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Uploaded\"/>
    </mc:Choice>
  </mc:AlternateContent>
  <xr:revisionPtr revIDLastSave="0" documentId="13_ncr:1_{8AB1CC05-7A22-4BFC-BAB9-69CA535C92B5}" xr6:coauthVersionLast="47" xr6:coauthVersionMax="47" xr10:uidLastSave="{00000000-0000-0000-0000-000000000000}"/>
  <bookViews>
    <workbookView xWindow="-28920" yWindow="-1545" windowWidth="29040" windowHeight="15840" activeTab="1"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1" l="1"/>
  <c r="AC6" i="1"/>
  <c r="AC7" i="1"/>
  <c r="AC8" i="1"/>
  <c r="AC9" i="1"/>
  <c r="AC10" i="1"/>
  <c r="AC11" i="1"/>
  <c r="A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<sst xmlns="http://schemas.openxmlformats.org/spreadsheetml/2006/main" count="110" uniqueCount="64">
  <si>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</si>
  <si>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</si>
  <si>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</si>
  <si>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</si>
  <si>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</si>
  <si>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</si>
  <si>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</si>
  <si>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</si>
  <si>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</si>
  <si>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</si>
  <si>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</si>
  <si>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</si>
  <si>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</si>
  <si>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</si>
  <si>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</si>
  <si>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</si>
  <si>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</si>
  <si>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</si>
  <si>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</si>
  <si>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</si>
  <si>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</si>
  <si>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</si>
  <si>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</si>
  <si>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</si>
  <si>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</si>
  <si>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</si>
  <si>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</si>
  <si>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</si>
  <si>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</si>
  <si>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</si>
  <si>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</si>
  <si>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</si>
  <si>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</si>
  <si>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</si>
  <si>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</si>
  <si>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</si>
  <si>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</si>
  <si>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</si>
  <si>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</si>
  <si>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</si>
  <si>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</si>
  <si>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</si>
  <si>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</si>
  <si>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</si>
  <si>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</si>
  <si>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</si>
  <si>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14 Cherry Rd, North Hampton, NH</t>
  </si>
  <si>
    <t>Post Rd, North Hampton, NH</t>
  </si>
  <si>
    <t>10 Airport Rd, North Hampton, NH</t>
  </si>
  <si>
    <t>239 Atlantic Ave, North Hampton, NH</t>
  </si>
  <si>
    <t>235 Atlantic Ave, North Hampton, NH</t>
  </si>
  <si>
    <t>237 Atlantic Ave, North Hampton, NH</t>
  </si>
  <si>
    <t>231 Atlantic Ave, North Hampton, NH</t>
  </si>
  <si>
    <t>Mill Rd Rear, North Hampton, NH</t>
  </si>
  <si>
    <t>08161-018-018-000</t>
  </si>
  <si>
    <t>08161-014-000-000</t>
  </si>
  <si>
    <t>08161-003-083-000</t>
  </si>
  <si>
    <t>08161-007-138-000</t>
  </si>
  <si>
    <t>08161-007-146-000</t>
  </si>
  <si>
    <t>08161-007-145-000</t>
  </si>
  <si>
    <t>08161-007-147-000</t>
  </si>
  <si>
    <t>08161-002-069-000</t>
  </si>
  <si>
    <t>N/A</t>
  </si>
  <si>
    <t>NSIR Attachment D -North Hampton identification of potential retrofit opportunities or opportunities for the installation of structural BMPs during redevelopment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</si>
</sst>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b/>
      <sz val="20"/>
      <color theme="1"/>
      <name val="Calibri"/>
      <family val="2"/>
      <scheme val="minor"/>
    </font>
    <font>
      <b/>
      <sz val="18"/>
      <color theme="1"/>
      <name val="Calibri"/>
      <family val="2"/>
      <scheme val="minor"/>
    </font>
    <font>
      <sz val="11"/>
      <color theme="4" tint="0.59999389629810485"/>
      <name val="Calibri"/>
      <family val="2"/>
      <scheme val="minor"/>
    </font>
    <font>
      <b/>
      <sz val="11"/>
      <color theme="4" tint="0.59999389629810485"/>
      <name val="Calibri"/>
      <family val="2"/>
      <scheme val="minor"/>
    </font>
    <font>
      <b/>
      <sz val="16"/>
      <color theme="1"/>
      <name val="Calibri"/>
      <family val="2"/>
      <scheme val="minor"/>
    </font>
    <font>
      <b/>
      <sz val="14"/>
      <color theme="1"/>
      <name val="Calibri"/>
      <family val="2"/>
      <scheme val="minor"/>
    </font>
    <font>
      <sz val="11"/>
      <color theme="4" tint="0.79998168889431442"/>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medium">
        <color auto="1"/>
      </diagonal>
    </border>
    <border diagonalUp="1">
      <left style="thin">
        <color indexed="64"/>
      </left>
      <right style="thin">
        <color indexed="64"/>
      </right>
      <top style="thin">
        <color indexed="64"/>
      </top>
      <bottom style="thin">
        <color indexed="64"/>
      </bottom>
      <diagonal style="medium">
        <color theme="1"/>
      </diagonal>
    </border>
  </borders>
  <cellStyleXfs count="1">
    <xf numFmtId="0" fontId="0" fillId="0" borderId="0"/>
  </cellStyleXfs>
  <cellXfs count="26">
    <xf numFmtId="0" fontId="0" fillId="0" borderId="0" xfId="0"/>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6" fillId="0" borderId="0" xfId="0" applyFont="1"/>
    <xf numFmtId="0" fontId="8" fillId="2" borderId="1" xfId="0" applyFont="1" applyFill="1" applyBorder="1" applyAlignment="1">
      <alignment horizontal="center" vertical="center" wrapText="1"/>
    </xf>
    <xf numFmtId="0" fontId="1" fillId="2" borderId="1" xfId="0" applyFont="1" applyFill="1" applyBorder="1" applyAlignment="1">
      <alignment vertical="center"/>
    </xf>
    <xf numFmtId="0" fontId="2"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0" borderId="0" xfId="0" applyFont="1" applyAlignment="1">
      <alignment vertical="center"/>
    </xf>
    <xf numFmtId="0" fontId="11" fillId="0" borderId="0" xfId="0" applyFont="1" applyAlignment="1">
      <alignment horizontal="center" vertical="center" wrapText="1"/>
    </xf>
    <xf numFmtId="0" fontId="0" fillId="0" borderId="0" xfId="0" applyAlignment="1">
      <alignment wrapText="1"/>
    </xf>
    <xf numFmtId="0" fontId="12"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0" fontId="13"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399886</xdr:colOff>
      <xdr:row>6</xdr:row>
      <xdr:rowOff>114300</xdr:rowOff>
    </xdr:from>
    <xdr:to>
      <xdr:col>0</xdr:col>
      <xdr:colOff>7188486</xdr:colOff>
      <xdr:row>27</xdr:row>
      <xdr:rowOff>9525</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99886" y="3409950"/>
          <a:ext cx="6788600" cy="3857625"/>
        </a:xfrm>
        <a:prstGeom prst="rect">
          <a:avLst/>
        </a:prstGeom>
        <a:ln w="38100">
          <a:solidFill>
            <a:schemeClr val="accent5">
              <a:lumMod val="75000"/>
            </a:schemeClr>
          </a:solidFill>
        </a:ln>
      </xdr:spPr>
    </xdr:pic>
    <xdr:clientData/>
  </xdr:twoCellAnchor>
  <xdr:twoCellAnchor editAs="oneCell">
    <xdr:from>
      <xdr:col>0</xdr:col>
      <xdr:colOff>66675</xdr:colOff>
      <xdr:row>31</xdr:row>
      <xdr:rowOff>0</xdr:rowOff>
    </xdr:from>
    <xdr:to>
      <xdr:col>1</xdr:col>
      <xdr:colOff>31123</xdr:colOff>
      <xdr:row>50</xdr:row>
      <xdr:rowOff>123825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2"/>
        <a:stretch>
          <a:fillRect/>
        </a:stretch>
      </xdr:blipFill>
      <xdr:spPr>
        <a:xfrm>
          <a:off x="66675" y="8515350"/>
          <a:ext cx="8298823" cy="3743325"/>
        </a:xfrm>
        <a:prstGeom prst="rect">
          <a:avLst/>
        </a:prstGeom>
        <a:ln w="38100">
          <a:solidFill>
            <a:schemeClr val="accent5">
              <a:lumMod val="75000"/>
            </a:schemeClr>
          </a:solidFill>
        </a:ln>
      </xdr:spPr>
    </xdr:pic>
    <xdr:clientData/>
  </xdr:twoCellAnchor>
  <xdr:twoCellAnchor editAs="oneCell">
    <xdr:from>
      <xdr:col>0</xdr:col>
      <xdr:colOff>2466976</xdr:colOff>
      <xdr:row>53</xdr:row>
      <xdr:rowOff>95250</xdr:rowOff>
    </xdr:from>
    <xdr:to>
      <xdr:col>0</xdr:col>
      <xdr:colOff>4962526</xdr:colOff>
      <xdr:row>76</xdr:row>
      <xdr:rowOff>135809</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3"/>
        <a:stretch>
          <a:fillRect/>
        </a:stretch>
      </xdr:blipFill>
      <xdr:spPr>
        <a:xfrm>
          <a:off x="2466976" y="12020550"/>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6"/>
  <sheetViews>
    <sheetView zoomScaleNormal="100" workbookViewId="0"/>
  </sheetViews>
  <sheetFormatPr defaultRowHeight="15" x14ac:dyDescent="0.25"/>
  <cols>
    <col min="1" max="1" width="125" customWidth="1"/>
  </cols>
  <sheetData>
    <row r="1" spans="1:8" ht="58.5" customHeight="1" x14ac:dyDescent="0.25">
      <c r="A1" s="20" t="s">
        <v>36</v>
      </c>
      <c r="B1" s="19"/>
      <c r="C1" s="19"/>
      <c r="D1" s="19"/>
      <c r="E1" s="19"/>
      <c r="F1" s="19"/>
      <c r="G1" s="19"/>
      <c r="H1" s="19"/>
    </row>
    <row r="2" spans="1:8" ht="81" customHeight="1" x14ac:dyDescent="0.25">
      <c r="A2" s="4" t="s">
        <v>37</v>
      </c>
      <c r="B2" s="4"/>
      <c r="C2" s="4"/>
      <c r="D2" s="4"/>
      <c r="E2" s="4"/>
      <c r="F2" s="4"/>
      <c r="G2" s="4"/>
      <c r="H2" s="4"/>
    </row>
    <row r="3" spans="1:8" ht="15.75" customHeight="1" x14ac:dyDescent="0.25">
      <c r="A3" s="6"/>
      <c r="B3" s="6"/>
      <c r="C3" s="6"/>
      <c r="D3" s="6"/>
      <c r="E3" s="6"/>
      <c r="F3" s="6"/>
      <c r="G3" s="6"/>
      <c r="H3" s="6"/>
    </row>
    <row r="5" spans="1:8" ht="36" customHeight="1" x14ac:dyDescent="0.25">
      <c r="A5" s="22" t="s">
        <v>38</v>
      </c>
      <c r="B5" s="19"/>
      <c r="C5" s="19"/>
      <c r="D5" s="19"/>
      <c r="E5" s="19"/>
      <c r="F5" s="19"/>
      <c r="G5" s="19"/>
      <c r="H5" s="19"/>
    </row>
    <row r="6" spans="1:8" ht="53.25" customHeight="1" x14ac:dyDescent="0.25">
      <c r="A6" s="24" t="s">
        <v>39</v>
      </c>
      <c r="B6" s="23"/>
      <c r="C6" s="23"/>
      <c r="D6" s="23"/>
      <c r="E6" s="23"/>
      <c r="F6" s="23"/>
      <c r="G6" s="23"/>
      <c r="H6" s="23"/>
    </row>
    <row r="7" spans="1:8" x14ac:dyDescent="0.25">
      <c r="A7" s="23"/>
      <c r="B7" s="23"/>
      <c r="C7" s="23"/>
      <c r="D7" s="23"/>
      <c r="E7" s="23"/>
      <c r="F7" s="23"/>
      <c r="G7" s="23"/>
      <c r="H7" s="23"/>
    </row>
    <row r="8" spans="1:8" ht="12" customHeight="1" x14ac:dyDescent="0.25">
      <c r="A8" s="23"/>
      <c r="B8" s="23"/>
      <c r="C8" s="23"/>
      <c r="D8" s="23"/>
      <c r="E8" s="23"/>
      <c r="F8" s="23"/>
      <c r="G8" s="23"/>
      <c r="H8" s="23"/>
    </row>
    <row r="13" spans="1:8" x14ac:dyDescent="0.25">
      <c r="C13" s="7"/>
    </row>
    <row r="29" spans="1:8" ht="17.25" customHeight="1" x14ac:dyDescent="0.25"/>
    <row r="30" spans="1:8" ht="51.75" customHeight="1" x14ac:dyDescent="0.25">
      <c r="A30" s="4" t="s">
        <v>40</v>
      </c>
      <c r="B30" s="21"/>
      <c r="C30" s="21"/>
      <c r="D30" s="21"/>
      <c r="E30" s="21"/>
      <c r="F30" s="21"/>
      <c r="G30" s="21"/>
      <c r="H30" s="21"/>
    </row>
    <row r="31" spans="1:8" x14ac:dyDescent="0.25">
      <c r="A31" s="21"/>
      <c r="B31" s="21"/>
      <c r="C31" s="21"/>
      <c r="D31" s="21"/>
      <c r="E31" s="21"/>
      <c r="F31" s="21"/>
      <c r="G31" s="21"/>
      <c r="H31" s="21"/>
    </row>
    <row r="32" spans="1:8" x14ac:dyDescent="0.25">
      <c r="A32" s="21"/>
      <c r="B32" s="21"/>
      <c r="C32" s="21"/>
      <c r="D32" s="21"/>
      <c r="E32" s="21"/>
      <c r="F32" s="21"/>
      <c r="G32" s="21"/>
      <c r="H32" s="21"/>
    </row>
    <row r="34" spans="1:1" x14ac:dyDescent="0.25">
      <c r="A34" s="7"/>
    </row>
    <row r="53" spans="1:8" ht="50.25" customHeight="1" x14ac:dyDescent="0.25">
      <c r="A53" s="4" t="s">
        <v>41</v>
      </c>
      <c r="B53" s="21"/>
      <c r="C53" s="21"/>
      <c r="D53" s="21"/>
      <c r="E53" s="21"/>
      <c r="F53" s="21"/>
      <c r="G53" s="21"/>
      <c r="H53" s="21"/>
    </row>
    <row r="56" spans="1:8" x14ac:dyDescent="0.25">
      <c r="A56" s="7"/>
    </row>
  </sheetData>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2"/>
  <sheetViews>
    <sheetView tabSelected="1" zoomScale="115" zoomScaleNormal="115" workbookViewId="0">
      <selection activeCell="E3" sqref="E3"/>
    </sheetView>
  </sheetViews>
  <sheetFormatPr defaultRowHeight="15" x14ac:dyDescent="0.25"/>
  <cols>
    <col min="1" max="1" width="34.5703125" bestFit="1" customWidth="1"/>
    <col min="2" max="2" width="18.710937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 min="29" max="29" width="14" customWidth="1"/>
  </cols>
  <sheetData>
    <row r="1" spans="1:46" ht="74.25" customHeight="1" x14ac:dyDescent="0.25">
      <c r="A1" s="9" t="s">
        <v>63</v>
      </c>
      <c r="B1" s="9"/>
      <c r="C1" s="9"/>
      <c r="D1" s="9"/>
      <c r="E1" s="9"/>
      <c r="F1" s="9"/>
      <c r="G1" s="9"/>
      <c r="H1" s="9"/>
      <c r="I1" s="9"/>
      <c r="J1" s="9"/>
      <c r="K1" s="9"/>
      <c r="L1" s="9"/>
      <c r="M1" s="2"/>
      <c r="N1" s="2"/>
      <c r="O1" s="2"/>
      <c r="P1" s="2"/>
      <c r="Q1" s="2"/>
      <c r="R1" s="2"/>
      <c r="S1" s="2"/>
      <c r="T1" s="2"/>
      <c r="U1" s="2"/>
      <c r="V1" s="2"/>
      <c r="W1" s="2"/>
      <c r="X1" s="2"/>
      <c r="Y1" s="2"/>
      <c r="Z1" s="2"/>
      <c r="AA1" s="2"/>
      <c r="AB1" s="2"/>
      <c r="AC1" s="2"/>
    </row>
    <row r="2" spans="1:46" s="1" customFormat="1" ht="96.75" customHeight="1" x14ac:dyDescent="0.25">
      <c r="A2" s="16" t="s">
        <v>62</v>
      </c>
      <c r="B2" s="16" t="s">
        <v>62</v>
      </c>
      <c r="C2" s="16" t="s">
        <v>62</v>
      </c>
      <c r="D2" s="16" t="s">
        <v>62</v>
      </c>
      <c r="E2" s="16" t="s">
        <v>62</v>
      </c>
      <c r="F2" s="16" t="s">
        <v>62</v>
      </c>
      <c r="G2" s="10" t="s">
        <v>4</v>
      </c>
      <c r="H2" s="10" t="s">
        <v>3</v>
      </c>
      <c r="I2" s="10" t="s">
        <v>6</v>
      </c>
      <c r="J2" s="10" t="s">
        <v>11</v>
      </c>
      <c r="K2" s="10" t="s">
        <v>7</v>
      </c>
      <c r="L2" s="10" t="s">
        <v>8</v>
      </c>
      <c r="M2" s="10" t="s">
        <v>26</v>
      </c>
      <c r="N2" s="10" t="s">
        <v>18</v>
      </c>
      <c r="O2" s="10" t="s">
        <v>12</v>
      </c>
      <c r="P2" s="10" t="s">
        <v>15</v>
      </c>
      <c r="Q2" s="10" t="s">
        <v>27</v>
      </c>
      <c r="R2" s="10" t="s">
        <v>28</v>
      </c>
      <c r="S2" s="10" t="s">
        <v>29</v>
      </c>
      <c r="T2" s="10" t="s">
        <v>30</v>
      </c>
      <c r="U2" s="10" t="s">
        <v>13</v>
      </c>
      <c r="V2" s="10" t="s">
        <v>19</v>
      </c>
      <c r="W2" s="10" t="s">
        <v>20</v>
      </c>
      <c r="X2" s="10" t="s">
        <v>21</v>
      </c>
      <c r="Y2" s="10" t="s">
        <v>31</v>
      </c>
      <c r="Z2" s="10" t="s">
        <v>32</v>
      </c>
      <c r="AA2" s="11" t="s">
        <v>35</v>
      </c>
      <c r="AB2" s="12" t="s">
        <v>22</v>
      </c>
      <c r="AC2" s="8" t="s">
        <v>14</v>
      </c>
      <c r="AD2" s="4"/>
      <c r="AE2" s="4"/>
      <c r="AF2" s="4"/>
      <c r="AG2" s="4"/>
      <c r="AH2" s="4"/>
      <c r="AI2" s="4"/>
      <c r="AJ2" s="4"/>
      <c r="AK2" s="4"/>
      <c r="AL2" s="4"/>
      <c r="AM2" s="4"/>
      <c r="AN2" s="4"/>
      <c r="AO2" s="4"/>
      <c r="AP2" s="4"/>
      <c r="AQ2" s="4"/>
      <c r="AR2" s="4"/>
      <c r="AS2" s="4"/>
      <c r="AT2" s="4"/>
    </row>
    <row r="3" spans="1:46" s="3" customFormat="1" ht="101.25" customHeight="1" x14ac:dyDescent="0.25">
      <c r="A3" s="13" t="s">
        <v>1</v>
      </c>
      <c r="B3" s="25" t="s">
        <v>62</v>
      </c>
      <c r="C3" s="25" t="s">
        <v>62</v>
      </c>
      <c r="D3" s="25" t="s">
        <v>62</v>
      </c>
      <c r="E3" s="25" t="s">
        <v>62</v>
      </c>
      <c r="F3" s="25" t="s">
        <v>62</v>
      </c>
      <c r="G3" s="14" t="s">
        <v>16</v>
      </c>
      <c r="H3" s="14" t="s">
        <v>5</v>
      </c>
      <c r="I3" s="14" t="s">
        <v>5</v>
      </c>
      <c r="J3" s="14" t="s">
        <v>5</v>
      </c>
      <c r="K3" s="14" t="s">
        <v>24</v>
      </c>
      <c r="L3" s="14" t="s">
        <v>5</v>
      </c>
      <c r="M3" s="14" t="s">
        <v>33</v>
      </c>
      <c r="N3" s="14" t="s">
        <v>5</v>
      </c>
      <c r="O3" s="14" t="s">
        <v>9</v>
      </c>
      <c r="P3" s="14" t="s">
        <v>34</v>
      </c>
      <c r="Q3" s="14" t="s">
        <v>25</v>
      </c>
      <c r="R3" s="14" t="s">
        <v>5</v>
      </c>
      <c r="S3" s="14" t="s">
        <v>5</v>
      </c>
      <c r="T3" s="14" t="s">
        <v>5</v>
      </c>
      <c r="U3" s="14" t="s">
        <v>10</v>
      </c>
      <c r="V3" s="14" t="s">
        <v>5</v>
      </c>
      <c r="W3" s="14" t="s">
        <v>5</v>
      </c>
      <c r="X3" s="14" t="s">
        <v>5</v>
      </c>
      <c r="Y3" s="14" t="s">
        <v>5</v>
      </c>
      <c r="Z3" s="14" t="s">
        <v>5</v>
      </c>
      <c r="AA3" s="14" t="s">
        <v>17</v>
      </c>
      <c r="AB3" s="14" t="s">
        <v>23</v>
      </c>
      <c r="AC3" s="15" t="s">
        <v>62</v>
      </c>
      <c r="AD3" s="5"/>
      <c r="AE3" s="5"/>
      <c r="AF3" s="5"/>
      <c r="AG3" s="5"/>
      <c r="AH3" s="5"/>
      <c r="AI3" s="5"/>
      <c r="AJ3" s="5"/>
      <c r="AK3" s="5"/>
      <c r="AL3" s="5"/>
      <c r="AM3" s="5"/>
      <c r="AN3" s="5"/>
      <c r="AO3" s="5"/>
      <c r="AP3" s="5"/>
      <c r="AQ3" s="5"/>
      <c r="AR3" s="5"/>
      <c r="AS3" s="5"/>
      <c r="AT3" s="5"/>
    </row>
    <row r="4" spans="1:46" ht="60" x14ac:dyDescent="0.25">
      <c r="A4" s="10" t="s">
        <v>2</v>
      </c>
      <c r="B4" s="10" t="s">
        <v>0</v>
      </c>
      <c r="C4" s="10" t="s">
        <v>42</v>
      </c>
      <c r="D4" s="10" t="s">
        <v>45</v>
      </c>
      <c r="E4" s="10" t="s">
        <v>44</v>
      </c>
      <c r="F4" s="10" t="s">
        <v>43</v>
      </c>
      <c r="G4" s="16" t="s">
        <v>62</v>
      </c>
      <c r="H4" s="16" t="s">
        <v>62</v>
      </c>
      <c r="I4" s="16" t="s">
        <v>62</v>
      </c>
      <c r="J4" s="16" t="s">
        <v>62</v>
      </c>
      <c r="K4" s="16" t="s">
        <v>62</v>
      </c>
      <c r="L4" s="16" t="s">
        <v>62</v>
      </c>
      <c r="M4" s="16" t="s">
        <v>62</v>
      </c>
      <c r="N4" s="16" t="s">
        <v>62</v>
      </c>
      <c r="O4" s="16" t="s">
        <v>62</v>
      </c>
      <c r="P4" s="16" t="s">
        <v>62</v>
      </c>
      <c r="Q4" s="16" t="s">
        <v>62</v>
      </c>
      <c r="R4" s="16" t="s">
        <v>62</v>
      </c>
      <c r="S4" s="16" t="s">
        <v>62</v>
      </c>
      <c r="T4" s="16" t="s">
        <v>62</v>
      </c>
      <c r="U4" s="16" t="s">
        <v>62</v>
      </c>
      <c r="V4" s="16" t="s">
        <v>62</v>
      </c>
      <c r="W4" s="16" t="s">
        <v>62</v>
      </c>
      <c r="X4" s="16" t="s">
        <v>62</v>
      </c>
      <c r="Y4" s="16" t="s">
        <v>62</v>
      </c>
      <c r="Z4" s="16" t="s">
        <v>62</v>
      </c>
      <c r="AA4" s="17" t="s">
        <v>62</v>
      </c>
      <c r="AB4" s="18" t="s">
        <v>62</v>
      </c>
      <c r="AC4" s="16" t="s">
        <v>62</v>
      </c>
    </row>
    <row r="5" spans="1:46" s="2" customFormat="1" x14ac:dyDescent="0.25">
      <c r="A5" s="3" t="s">
        <v>46</v>
      </c>
      <c r="B5" s="3" t="s">
        <v>54</v>
      </c>
      <c r="C5" s="3">
        <v>0.72</v>
      </c>
      <c r="D5" s="3">
        <v>15.98</v>
      </c>
      <c r="E5" s="3">
        <v>14.7</v>
      </c>
      <c r="F5" s="3">
        <v>33000</v>
      </c>
      <c r="G5" s="3"/>
      <c r="H5" s="3"/>
      <c r="I5" s="3"/>
      <c r="J5" s="3"/>
      <c r="K5" s="3"/>
      <c r="L5" s="3"/>
      <c r="M5" s="3"/>
      <c r="N5" s="3"/>
      <c r="O5" s="3"/>
      <c r="P5" s="3"/>
      <c r="Q5" s="3"/>
      <c r="R5" s="3"/>
      <c r="S5" s="3"/>
      <c r="T5" s="3"/>
      <c r="U5" s="3"/>
      <c r="V5" s="3"/>
      <c r="W5" s="3"/>
      <c r="X5" s="3"/>
      <c r="Y5" s="3"/>
      <c r="Z5" s="3"/>
      <c r="AA5" s="3"/>
      <c r="AB5" s="3"/>
      <c r="AC5" s="3">
        <f>SUM(G5:AB5)</f>
        <v>0</v>
      </c>
      <c r="AD5"/>
      <c r="AE5"/>
      <c r="AF5"/>
      <c r="AG5"/>
      <c r="AH5"/>
      <c r="AI5"/>
      <c r="AJ5"/>
      <c r="AK5"/>
      <c r="AL5"/>
      <c r="AM5"/>
      <c r="AN5"/>
      <c r="AO5"/>
      <c r="AP5"/>
      <c r="AQ5"/>
      <c r="AR5"/>
      <c r="AS5"/>
      <c r="AT5"/>
    </row>
    <row r="6" spans="1:46" x14ac:dyDescent="0.25">
      <c r="A6" s="3" t="s">
        <v>47</v>
      </c>
      <c r="B6" s="3" t="s">
        <v>55</v>
      </c>
      <c r="C6" s="3">
        <v>0.94</v>
      </c>
      <c r="D6" s="3">
        <v>14.5</v>
      </c>
      <c r="E6" s="3">
        <v>13.34</v>
      </c>
      <c r="F6" s="3">
        <v>44000</v>
      </c>
      <c r="G6" s="3"/>
      <c r="H6" s="3"/>
      <c r="I6" s="3"/>
      <c r="J6" s="3"/>
      <c r="K6" s="3"/>
      <c r="L6" s="3"/>
      <c r="M6" s="3"/>
      <c r="N6" s="3"/>
      <c r="O6" s="3"/>
      <c r="P6" s="3"/>
      <c r="Q6" s="3"/>
      <c r="R6" s="3"/>
      <c r="S6" s="3"/>
      <c r="T6" s="3"/>
      <c r="U6" s="3"/>
      <c r="V6" s="3"/>
      <c r="W6" s="3"/>
      <c r="X6" s="3"/>
      <c r="Y6" s="3"/>
      <c r="Z6" s="3"/>
      <c r="AA6" s="3"/>
      <c r="AB6" s="3"/>
      <c r="AC6" s="3">
        <f t="shared" ref="AC6:AC12" si="0">SUM(G6:AB6)</f>
        <v>0</v>
      </c>
    </row>
    <row r="7" spans="1:46" x14ac:dyDescent="0.25">
      <c r="A7" s="3" t="s">
        <v>48</v>
      </c>
      <c r="B7" s="3" t="s">
        <v>56</v>
      </c>
      <c r="C7" s="3">
        <v>0.83</v>
      </c>
      <c r="D7" s="3">
        <v>12.52</v>
      </c>
      <c r="E7" s="3">
        <v>11.52</v>
      </c>
      <c r="F7" s="3">
        <v>38000</v>
      </c>
      <c r="G7" s="3"/>
      <c r="H7" s="3"/>
      <c r="I7" s="3"/>
      <c r="J7" s="3"/>
      <c r="K7" s="3"/>
      <c r="L7" s="3"/>
      <c r="M7" s="3"/>
      <c r="N7" s="3"/>
      <c r="O7" s="3"/>
      <c r="P7" s="3"/>
      <c r="Q7" s="3"/>
      <c r="R7" s="3"/>
      <c r="S7" s="3"/>
      <c r="T7" s="3"/>
      <c r="U7" s="3"/>
      <c r="V7" s="3"/>
      <c r="W7" s="3"/>
      <c r="X7" s="3"/>
      <c r="Y7" s="3"/>
      <c r="Z7" s="3"/>
      <c r="AA7" s="3"/>
      <c r="AB7" s="3"/>
      <c r="AC7" s="3">
        <f t="shared" si="0"/>
        <v>0</v>
      </c>
    </row>
    <row r="8" spans="1:46" x14ac:dyDescent="0.25">
      <c r="A8" s="3" t="s">
        <v>49</v>
      </c>
      <c r="B8" s="3" t="s">
        <v>57</v>
      </c>
      <c r="C8" s="3">
        <v>0.7</v>
      </c>
      <c r="D8" s="3">
        <v>10.29</v>
      </c>
      <c r="E8" s="3">
        <v>9.4700000000000006</v>
      </c>
      <c r="F8" s="3">
        <v>32000</v>
      </c>
      <c r="G8" s="3"/>
      <c r="H8" s="3"/>
      <c r="I8" s="3"/>
      <c r="J8" s="3"/>
      <c r="K8" s="3"/>
      <c r="L8" s="3"/>
      <c r="M8" s="3"/>
      <c r="N8" s="3"/>
      <c r="O8" s="3"/>
      <c r="P8" s="3"/>
      <c r="Q8" s="3"/>
      <c r="R8" s="3"/>
      <c r="S8" s="3"/>
      <c r="T8" s="3"/>
      <c r="U8" s="3"/>
      <c r="V8" s="3"/>
      <c r="W8" s="3"/>
      <c r="X8" s="3"/>
      <c r="Y8" s="3"/>
      <c r="Z8" s="3"/>
      <c r="AA8" s="3"/>
      <c r="AB8" s="3"/>
      <c r="AC8" s="3">
        <f t="shared" si="0"/>
        <v>0</v>
      </c>
    </row>
    <row r="9" spans="1:46" x14ac:dyDescent="0.25">
      <c r="A9" s="3" t="s">
        <v>50</v>
      </c>
      <c r="B9" s="3" t="s">
        <v>58</v>
      </c>
      <c r="C9" s="3">
        <v>0.62</v>
      </c>
      <c r="D9" s="3">
        <v>9.7799999999999994</v>
      </c>
      <c r="E9" s="3">
        <v>9</v>
      </c>
      <c r="F9" s="3">
        <v>29000</v>
      </c>
      <c r="G9" s="3"/>
      <c r="H9" s="3"/>
      <c r="I9" s="3"/>
      <c r="J9" s="3"/>
      <c r="K9" s="3"/>
      <c r="L9" s="3"/>
      <c r="M9" s="3"/>
      <c r="N9" s="3"/>
      <c r="O9" s="3"/>
      <c r="P9" s="3"/>
      <c r="Q9" s="3"/>
      <c r="R9" s="3"/>
      <c r="S9" s="3"/>
      <c r="T9" s="3"/>
      <c r="U9" s="3"/>
      <c r="V9" s="3"/>
      <c r="W9" s="3"/>
      <c r="X9" s="3"/>
      <c r="Y9" s="3"/>
      <c r="Z9" s="3"/>
      <c r="AA9" s="3"/>
      <c r="AB9" s="3"/>
      <c r="AC9" s="3">
        <f t="shared" si="0"/>
        <v>0</v>
      </c>
    </row>
    <row r="10" spans="1:46" x14ac:dyDescent="0.25">
      <c r="A10" s="3" t="s">
        <v>51</v>
      </c>
      <c r="B10" s="3" t="s">
        <v>59</v>
      </c>
      <c r="C10" s="3">
        <v>0.49</v>
      </c>
      <c r="D10" s="3">
        <v>7.93</v>
      </c>
      <c r="E10" s="3">
        <v>7.3</v>
      </c>
      <c r="F10" s="3">
        <v>23000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x14ac:dyDescent="0.25">
      <c r="A11" s="3" t="s">
        <v>52</v>
      </c>
      <c r="B11" s="3" t="s">
        <v>60</v>
      </c>
      <c r="C11" s="3">
        <v>0.49</v>
      </c>
      <c r="D11" s="3">
        <v>7.48</v>
      </c>
      <c r="E11" s="3">
        <v>6.89</v>
      </c>
      <c r="F11" s="3">
        <v>22000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x14ac:dyDescent="0.25">
      <c r="A12" s="3" t="s">
        <v>53</v>
      </c>
      <c r="B12" s="3" t="s">
        <v>61</v>
      </c>
      <c r="C12" s="3">
        <v>0</v>
      </c>
      <c r="D12" s="3">
        <v>5.31</v>
      </c>
      <c r="E12" s="3">
        <v>4.8899999999999997</v>
      </c>
      <c r="F12" s="3">
        <v>0</v>
      </c>
      <c r="G12" s="3"/>
      <c r="H12" s="3"/>
      <c r="I12" s="3"/>
      <c r="J12" s="3"/>
      <c r="K12" s="3"/>
      <c r="L12" s="3"/>
      <c r="M12" s="3"/>
      <c r="N12" s="3"/>
      <c r="O12" s="3"/>
      <c r="P12" s="3"/>
      <c r="Q12" s="3"/>
      <c r="R12" s="3"/>
      <c r="S12" s="3"/>
      <c r="T12" s="3"/>
      <c r="U12" s="3"/>
      <c r="V12" s="3"/>
      <c r="W12" s="3"/>
      <c r="X12" s="3"/>
      <c r="Y12" s="3"/>
      <c r="Z12" s="3"/>
      <c r="AA12" s="3"/>
      <c r="AB12" s="3"/>
      <c r="AC12" s="3">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North Hampton</dc:title>
  <dc:creator>Swenson, Thomas</dc:creator>
  <cp:keywords>MS4, parcel, IC, hot spots</cp:keywords>
  <cp:lastModifiedBy>Swenson, Thomas</cp:lastModifiedBy>
  <dcterms:created xsi:type="dcterms:W3CDTF">2022-03-31T12:35:49Z</dcterms:created>
  <dcterms:modified xsi:type="dcterms:W3CDTF">2023-06-27T17:35:40Z</dcterms:modified>
</cp:coreProperties>
</file>