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Durham\"/>
    </mc:Choice>
  </mc:AlternateContent>
  <xr:revisionPtr revIDLastSave="0" documentId="13_ncr:1_{F7CC1B05-9BBA-470C-B2EF-8AE5A4614B71}"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20"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<sst xmlns="http://schemas.openxmlformats.org/spreadsheetml/2006/main" count="89" uniqueCount="77">
  <si>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</si>
  <si>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</si>
  <si>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</si>
  <si>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</si>
  <si>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</si>
  <si>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</si>
  <si>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</si>
  <si>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</si>
  <si>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</si>
  <si>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</si>
  <si>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</si>
  <si>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</si>
  <si>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</si>
  <si>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</si>
  <si>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</si>
  <si>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</si>
  <si>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</si>
  <si>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</si>
  <si>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</si>
  <si>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</si>
  <si>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</si>
  <si>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</si>
  <si>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</si>
  <si>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</si>
  <si>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</si>
  <si>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</si>
  <si>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</si>
  <si>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</si>
  <si>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</si>
  <si>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</si>
  <si>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</si>
  <si>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</si>
  <si>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</si>
  <si>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</si>
  <si>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</si>
  <si>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</si>
  <si>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</si>
  <si>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</si>
  <si>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</si>
  <si>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 xml:space="preserve">50 Piscataqua Road </t>
  </si>
  <si>
    <t>09062-011-009-005</t>
  </si>
  <si>
    <t xml:space="preserve">100 Stone Quarry Drive </t>
  </si>
  <si>
    <t>09062-011-012-000</t>
  </si>
  <si>
    <t xml:space="preserve">6 Meserve Road </t>
  </si>
  <si>
    <t>09062-007-003-000</t>
  </si>
  <si>
    <t xml:space="preserve">49 Madbury Road </t>
  </si>
  <si>
    <t>09062-002-007-001</t>
  </si>
  <si>
    <t xml:space="preserve">8 Newmarket Road </t>
  </si>
  <si>
    <t>09062-005-002-007</t>
  </si>
  <si>
    <t xml:space="preserve">86 Dover Road </t>
  </si>
  <si>
    <t>09062-011-004-001</t>
  </si>
  <si>
    <t xml:space="preserve">10 Old Piscataqua Road </t>
  </si>
  <si>
    <t>09062-011-011-003</t>
  </si>
  <si>
    <t xml:space="preserve">8 Old Piscataqua Road </t>
  </si>
  <si>
    <t>09062-011-011-004</t>
  </si>
  <si>
    <t xml:space="preserve">Pettee Brook Parking Lot </t>
  </si>
  <si>
    <t>09062-002-015-000</t>
  </si>
  <si>
    <t xml:space="preserve">Newmarket Road </t>
  </si>
  <si>
    <t>09062-006-011-000</t>
  </si>
  <si>
    <t xml:space="preserve">Old Landing Road </t>
  </si>
  <si>
    <t>09062-005-006-006</t>
  </si>
  <si>
    <t xml:space="preserve">46 Dover Road </t>
  </si>
  <si>
    <t>09062-011-011-000</t>
  </si>
  <si>
    <t xml:space="preserve">Old Piscataqua Road </t>
  </si>
  <si>
    <t>09062-011-009-002</t>
  </si>
  <si>
    <t xml:space="preserve">9 Depot Road </t>
  </si>
  <si>
    <t>09062-001-001-000</t>
  </si>
  <si>
    <t xml:space="preserve">45 Mill Pond Road </t>
  </si>
  <si>
    <t>09062-006-014-000</t>
  </si>
  <si>
    <t xml:space="preserve">Oyster River Road </t>
  </si>
  <si>
    <t>09062-006-005-001</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</si>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</sst>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1">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2479A2CF-B74A-43B8-B000-3DD7573849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D6E20C43-1266-4A36-A83E-29DC42610DE2}"/>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066A7379-1824-4294-AA72-C320D253058B}"/>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B58D-ADA6-4A5A-B517-47DB2D21C0A0}">
  <dimension ref="A1:H58"/>
  <sheetViews>
    <sheetView tabSelected="1" topLeftCell="A33" zoomScaleNormal="100" workbookViewId="0">
      <selection activeCell="J23" sqref="J23"/>
    </sheetView>
  </sheetViews>
  <sheetFormatPr defaultRowHeight="15" x14ac:dyDescent="0.25"/>
  <cols>
    <col min="1" max="1" width="55.85546875" bestFit="1" customWidth="1"/>
  </cols>
  <sheetData>
    <row r="1" spans="1:8" ht="30.75" customHeight="1" x14ac:dyDescent="0.25">
      <c r="A1" s="22" t="s">
        <v>71</v>
      </c>
      <c r="B1" s="22"/>
      <c r="C1" s="22"/>
      <c r="D1" s="22"/>
      <c r="E1" s="22"/>
      <c r="F1" s="22"/>
      <c r="G1" s="22"/>
      <c r="H1" s="22"/>
    </row>
    <row r="2" spans="1:8" ht="81" customHeight="1" x14ac:dyDescent="0.25">
      <c r="A2" s="23" t="s">
        <v>72</v>
      </c>
      <c r="B2" s="23"/>
      <c r="C2" s="23"/>
      <c r="D2" s="23"/>
      <c r="E2" s="23"/>
      <c r="F2" s="23"/>
      <c r="G2" s="23"/>
      <c r="H2" s="23"/>
    </row>
    <row r="3" spans="1:8" ht="15.75" customHeight="1" x14ac:dyDescent="0.25">
      <c r="A3" s="20"/>
      <c r="B3" s="20"/>
      <c r="C3" s="20"/>
      <c r="D3" s="20"/>
      <c r="E3" s="20"/>
      <c r="F3" s="20"/>
      <c r="G3" s="20"/>
      <c r="H3" s="20"/>
    </row>
    <row r="5" spans="1:8" ht="36" customHeight="1" x14ac:dyDescent="0.25">
      <c r="A5" s="22" t="s">
        <v>73</v>
      </c>
      <c r="B5" s="22"/>
      <c r="C5" s="22"/>
      <c r="D5" s="22"/>
      <c r="E5" s="22"/>
      <c r="F5" s="22"/>
      <c r="G5" s="22"/>
      <c r="H5" s="22"/>
    </row>
    <row r="6" spans="1:8" ht="9" customHeight="1" x14ac:dyDescent="0.25">
      <c r="A6" s="24" t="s">
        <v>74</v>
      </c>
      <c r="B6" s="24"/>
      <c r="C6" s="24"/>
      <c r="D6" s="24"/>
      <c r="E6" s="24"/>
      <c r="F6" s="24"/>
      <c r="G6" s="24"/>
      <c r="H6" s="24"/>
    </row>
    <row r="7" spans="1:8" x14ac:dyDescent="0.25">
      <c r="A7" s="24"/>
      <c r="B7" s="24"/>
      <c r="C7" s="24"/>
      <c r="D7" s="24"/>
      <c r="E7" s="24"/>
      <c r="F7" s="24"/>
      <c r="G7" s="24"/>
      <c r="H7" s="24"/>
    </row>
    <row r="8" spans="1:8" ht="12" customHeight="1" x14ac:dyDescent="0.25">
      <c r="A8" s="24"/>
      <c r="B8" s="24"/>
      <c r="C8" s="24"/>
      <c r="D8" s="24"/>
      <c r="E8" s="24"/>
      <c r="F8" s="24"/>
      <c r="G8" s="24"/>
      <c r="H8" s="24"/>
    </row>
    <row r="13" spans="1:8" x14ac:dyDescent="0.25">
      <c r="C13" s="21"/>
    </row>
    <row r="30" spans="1:8" x14ac:dyDescent="0.25">
      <c r="A30" s="25" t="s">
        <v>75</v>
      </c>
      <c r="B30" s="25"/>
      <c r="C30" s="25"/>
      <c r="D30" s="25"/>
      <c r="E30" s="25"/>
      <c r="F30" s="25"/>
      <c r="G30" s="25"/>
      <c r="H30" s="25"/>
    </row>
    <row r="31" spans="1:8" x14ac:dyDescent="0.25">
      <c r="A31" s="25"/>
      <c r="B31" s="25"/>
      <c r="C31" s="25"/>
      <c r="D31" s="25"/>
      <c r="E31" s="25"/>
      <c r="F31" s="25"/>
      <c r="G31" s="25"/>
      <c r="H31" s="25"/>
    </row>
    <row r="32" spans="1:8" x14ac:dyDescent="0.25">
      <c r="A32" s="25"/>
      <c r="B32" s="25"/>
      <c r="C32" s="25"/>
      <c r="D32" s="25"/>
      <c r="E32" s="25"/>
      <c r="F32" s="25"/>
      <c r="G32" s="25"/>
      <c r="H32" s="25"/>
    </row>
    <row r="34" spans="1:1" x14ac:dyDescent="0.25">
      <c r="A34" s="21"/>
    </row>
    <row r="55" spans="1:8" ht="34.5" customHeight="1" x14ac:dyDescent="0.25">
      <c r="A55" s="25" t="s">
        <v>76</v>
      </c>
      <c r="B55" s="25"/>
      <c r="C55" s="25"/>
      <c r="D55" s="25"/>
      <c r="E55" s="25"/>
      <c r="F55" s="25"/>
      <c r="G55" s="25"/>
      <c r="H55" s="25"/>
    </row>
    <row r="58" spans="1:8" x14ac:dyDescent="0.25">
      <c r="A58" s="21"/>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T3" zoomScale="115" zoomScaleNormal="115" workbookViewId="0">
      <selection activeCell="AA10" sqref="AA10:AA20"/>
    </sheetView>
  </sheetViews>
  <sheetFormatPr defaultRowHeight="15" x14ac:dyDescent="0.25"/>
  <cols>
    <col min="1" max="1" width="23.5703125"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7" t="s">
        <v>6</v>
      </c>
      <c r="B1" s="27"/>
      <c r="C1" s="27"/>
      <c r="D1" s="27"/>
      <c r="E1" s="27"/>
      <c r="F1" s="27"/>
      <c r="G1" s="27"/>
      <c r="H1" s="27"/>
      <c r="I1" s="27"/>
      <c r="J1" s="3"/>
      <c r="K1" s="3"/>
      <c r="L1" s="3"/>
      <c r="M1" s="3"/>
      <c r="N1" s="3"/>
      <c r="O1" s="3"/>
      <c r="P1" s="3"/>
      <c r="Q1" s="3"/>
      <c r="R1" s="3"/>
      <c r="S1" s="3"/>
      <c r="T1" s="3"/>
      <c r="U1" s="3"/>
      <c r="V1" s="10"/>
      <c r="W1" s="10"/>
      <c r="X1" s="10"/>
      <c r="Y1" s="10"/>
      <c r="Z1" s="10"/>
    </row>
    <row r="2" spans="1:44" s="1" customFormat="1" ht="96.75" customHeight="1" thickTop="1" thickBot="1" x14ac:dyDescent="0.3">
      <c r="A2" s="28"/>
      <c r="B2" s="28"/>
      <c r="C2" s="28"/>
      <c r="D2" s="28"/>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9"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6" t="s">
        <v>2</v>
      </c>
      <c r="B3" s="26"/>
      <c r="C3" s="26"/>
      <c r="D3" s="26"/>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0"/>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0"/>
      <c r="AD4" s="10"/>
      <c r="AE4" s="10"/>
      <c r="AF4" s="10"/>
      <c r="AG4" s="10"/>
      <c r="AH4" s="10"/>
      <c r="AI4" s="10"/>
      <c r="AJ4" s="10"/>
      <c r="AK4" s="10"/>
      <c r="AL4" s="10"/>
      <c r="AM4" s="10"/>
      <c r="AN4" s="10"/>
      <c r="AO4" s="10"/>
      <c r="AP4" s="10"/>
      <c r="AQ4" s="10"/>
      <c r="AR4" s="10"/>
    </row>
    <row r="5" spans="1:44" s="2" customFormat="1" ht="16.5" thickTop="1" thickBot="1" x14ac:dyDescent="0.3">
      <c r="A5" s="3" t="s">
        <v>39</v>
      </c>
      <c r="B5" s="3"/>
      <c r="C5" s="3" t="s">
        <v>40</v>
      </c>
      <c r="D5" s="3">
        <v>4.1900000000000004</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41</v>
      </c>
      <c r="B6" s="3"/>
      <c r="C6" s="3" t="s">
        <v>42</v>
      </c>
      <c r="D6" s="3">
        <v>2.1800000000000002</v>
      </c>
      <c r="E6" s="3"/>
      <c r="F6" s="3"/>
      <c r="G6" s="3"/>
      <c r="H6" s="3"/>
      <c r="I6" s="3"/>
      <c r="J6" s="3"/>
      <c r="K6" s="3"/>
      <c r="L6" s="3"/>
      <c r="M6" s="3"/>
      <c r="N6" s="3"/>
      <c r="O6" s="3"/>
      <c r="P6" s="3"/>
      <c r="Q6" s="3"/>
      <c r="R6" s="3"/>
      <c r="S6" s="3"/>
      <c r="T6" s="3"/>
      <c r="U6" s="3"/>
      <c r="V6" s="3"/>
      <c r="W6" s="3"/>
      <c r="X6" s="3"/>
      <c r="Y6" s="3"/>
      <c r="Z6" s="3"/>
      <c r="AA6" s="3">
        <f t="shared" ref="AA6:AA20" si="0">SUM(E6:Z6)</f>
        <v>0</v>
      </c>
    </row>
    <row r="7" spans="1:44" ht="16.5" thickTop="1" thickBot="1" x14ac:dyDescent="0.3">
      <c r="A7" s="3" t="s">
        <v>43</v>
      </c>
      <c r="B7" s="3"/>
      <c r="C7" s="3" t="s">
        <v>44</v>
      </c>
      <c r="D7" s="3">
        <v>1.29</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45</v>
      </c>
      <c r="B8" s="3"/>
      <c r="C8" s="3" t="s">
        <v>46</v>
      </c>
      <c r="D8" s="3">
        <v>0.77</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47</v>
      </c>
      <c r="B9" s="3"/>
      <c r="C9" s="3" t="s">
        <v>48</v>
      </c>
      <c r="D9" s="3">
        <v>0.69</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49</v>
      </c>
      <c r="B10" s="3"/>
      <c r="C10" s="3" t="s">
        <v>50</v>
      </c>
      <c r="D10" s="3">
        <v>0.64</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51</v>
      </c>
      <c r="B11" s="3"/>
      <c r="C11" s="3" t="s">
        <v>52</v>
      </c>
      <c r="D11" s="3">
        <v>0.63</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53</v>
      </c>
      <c r="B12" s="3"/>
      <c r="C12" s="3" t="s">
        <v>54</v>
      </c>
      <c r="D12" s="3">
        <v>0.63</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55</v>
      </c>
      <c r="B13" s="3"/>
      <c r="C13" s="3" t="s">
        <v>56</v>
      </c>
      <c r="D13" s="3">
        <v>0.62</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57</v>
      </c>
      <c r="B14" s="3"/>
      <c r="C14" s="3" t="s">
        <v>58</v>
      </c>
      <c r="D14" s="3">
        <v>0.61</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59</v>
      </c>
      <c r="B15" s="3"/>
      <c r="C15" s="3" t="s">
        <v>60</v>
      </c>
      <c r="D15" s="3">
        <v>0.53</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61</v>
      </c>
      <c r="B16" s="3"/>
      <c r="C16" s="3" t="s">
        <v>62</v>
      </c>
      <c r="D16" s="3">
        <v>0.43</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63</v>
      </c>
      <c r="B17" s="3"/>
      <c r="C17" s="3" t="s">
        <v>64</v>
      </c>
      <c r="D17" s="19">
        <v>0.4</v>
      </c>
      <c r="E17" s="3"/>
      <c r="F17" s="3"/>
      <c r="G17" s="3"/>
      <c r="H17" s="3"/>
      <c r="I17" s="3"/>
      <c r="J17" s="3"/>
      <c r="K17" s="3"/>
      <c r="L17" s="3"/>
      <c r="M17" s="3"/>
      <c r="N17" s="3"/>
      <c r="O17" s="3"/>
      <c r="P17" s="3"/>
      <c r="Q17" s="3"/>
      <c r="R17" s="3"/>
      <c r="S17" s="3"/>
      <c r="T17" s="3"/>
      <c r="U17" s="3"/>
      <c r="V17" s="3"/>
      <c r="W17" s="3"/>
      <c r="X17" s="3"/>
      <c r="Y17" s="3"/>
      <c r="Z17" s="3"/>
      <c r="AA17" s="3">
        <f t="shared" si="0"/>
        <v>0</v>
      </c>
    </row>
    <row r="18" spans="1:27" ht="16.5" thickTop="1" thickBot="1" x14ac:dyDescent="0.3">
      <c r="A18" s="3" t="s">
        <v>65</v>
      </c>
      <c r="B18" s="3"/>
      <c r="C18" s="3" t="s">
        <v>66</v>
      </c>
      <c r="D18" s="3">
        <v>0.33</v>
      </c>
      <c r="E18" s="3"/>
      <c r="F18" s="3"/>
      <c r="G18" s="3"/>
      <c r="H18" s="3"/>
      <c r="I18" s="3"/>
      <c r="J18" s="3"/>
      <c r="K18" s="3"/>
      <c r="L18" s="3"/>
      <c r="M18" s="3"/>
      <c r="N18" s="3"/>
      <c r="O18" s="3"/>
      <c r="P18" s="3"/>
      <c r="Q18" s="3"/>
      <c r="R18" s="3"/>
      <c r="S18" s="3"/>
      <c r="T18" s="3"/>
      <c r="U18" s="3"/>
      <c r="V18" s="3"/>
      <c r="W18" s="3"/>
      <c r="X18" s="3"/>
      <c r="Y18" s="3"/>
      <c r="Z18" s="3"/>
      <c r="AA18" s="3">
        <f t="shared" si="0"/>
        <v>0</v>
      </c>
    </row>
    <row r="19" spans="1:27" ht="16.5" thickTop="1" thickBot="1" x14ac:dyDescent="0.3">
      <c r="A19" s="3" t="s">
        <v>67</v>
      </c>
      <c r="B19" s="3"/>
      <c r="C19" s="3" t="s">
        <v>68</v>
      </c>
      <c r="D19" s="3">
        <v>0.33</v>
      </c>
      <c r="E19" s="3"/>
      <c r="F19" s="3"/>
      <c r="G19" s="3"/>
      <c r="H19" s="3"/>
      <c r="I19" s="3"/>
      <c r="J19" s="3"/>
      <c r="K19" s="3"/>
      <c r="L19" s="3"/>
      <c r="M19" s="3"/>
      <c r="N19" s="3"/>
      <c r="O19" s="3"/>
      <c r="P19" s="3"/>
      <c r="Q19" s="3"/>
      <c r="R19" s="3"/>
      <c r="S19" s="3"/>
      <c r="T19" s="3"/>
      <c r="U19" s="3"/>
      <c r="V19" s="3"/>
      <c r="W19" s="3"/>
      <c r="X19" s="3"/>
      <c r="Y19" s="3"/>
      <c r="Z19" s="3"/>
      <c r="AA19" s="3">
        <f t="shared" si="0"/>
        <v>0</v>
      </c>
    </row>
    <row r="20" spans="1:27" ht="16.5" thickTop="1" thickBot="1" x14ac:dyDescent="0.3">
      <c r="A20" s="3" t="s">
        <v>69</v>
      </c>
      <c r="B20" s="3"/>
      <c r="C20" s="3" t="s">
        <v>70</v>
      </c>
      <c r="D20" s="3">
        <v>0.27</v>
      </c>
      <c r="E20" s="3"/>
      <c r="F20" s="3"/>
      <c r="G20" s="3"/>
      <c r="H20" s="3"/>
      <c r="I20" s="3"/>
      <c r="J20" s="3"/>
      <c r="K20" s="3"/>
      <c r="L20" s="3"/>
      <c r="M20" s="3"/>
      <c r="N20" s="3"/>
      <c r="O20" s="3"/>
      <c r="P20" s="3"/>
      <c r="Q20" s="3"/>
      <c r="R20" s="3"/>
      <c r="S20" s="3"/>
      <c r="T20" s="3"/>
      <c r="U20" s="3"/>
      <c r="V20" s="3"/>
      <c r="W20" s="3"/>
      <c r="X20" s="3"/>
      <c r="Y20" s="3"/>
      <c r="Z20" s="3"/>
      <c r="AA20" s="3">
        <f t="shared" si="0"/>
        <v>0</v>
      </c>
    </row>
    <row r="21" spans="1:27" ht="15.75" thickTop="1"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Durham</dc:title>
  <dc:creator>Swenson, Thomas</dc:creator>
  <cp:keywords>MS4, hotspot, mapping</cp:keywords>
  <cp:lastModifiedBy>Bejtlich, Andrea</cp:lastModifiedBy>
  <dcterms:created xsi:type="dcterms:W3CDTF">2022-03-31T12:35:49Z</dcterms:created>
  <dcterms:modified xsi:type="dcterms:W3CDTF">2022-08-30T15:49:49Z</dcterms:modified>
</cp:coreProperties>
</file>