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46914992-26D6-4CDA-A8FC-3D101A12DD1C}"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6" i="1"/>
  <c r="AC7" i="1"/>
  <c r="AC8" i="1"/>
  <c r="AC9" i="1"/>
  <c r="AC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<sst xmlns="http://schemas.openxmlformats.org/spreadsheetml/2006/main" count="71" uniqueCount="59">
  <si>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</si>
  <si>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</si>
  <si>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</si>
  <si>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</si>
  <si>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</si>
  <si>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</si>
  <si>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</si>
  <si>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</si>
  <si>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</si>
  <si>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</si>
  <si>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</si>
  <si>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</si>
  <si>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</si>
  <si>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</si>
  <si>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</si>
  <si>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</si>
  <si>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</si>
  <si>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</si>
  <si>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</si>
  <si>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</si>
  <si>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</si>
  <si>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</si>
  <si>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</si>
  <si>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</si>
  <si>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</si>
  <si>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</si>
  <si>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</si>
  <si>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</si>
  <si>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</si>
  <si>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</si>
  <si>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</si>
  <si>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</si>
  <si>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</si>
  <si>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</si>
  <si>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</si>
  <si>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</si>
  <si>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</si>
  <si>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</si>
  <si>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</si>
  <si>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</si>
  <si>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</si>
  <si>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</si>
  <si>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</si>
  <si>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</si>
  <si>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</si>
  <si>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</si>
  <si>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-Stratham identification of potential retrofit opportunities or opportunities for the installation of structural BMPs during redevelopment</t>
  </si>
  <si>
    <t>10 Bunker Hill Avenue</t>
  </si>
  <si>
    <t xml:space="preserve">4 Winnicutt Road </t>
  </si>
  <si>
    <t xml:space="preserve">70 Bunker Hill Avenue </t>
  </si>
  <si>
    <t xml:space="preserve">68 Bunker Hill Avenue </t>
  </si>
  <si>
    <t xml:space="preserve">4 Emery Lane </t>
  </si>
  <si>
    <t xml:space="preserve">28 Bunker Hill Avenue </t>
  </si>
  <si>
    <t>08204-000013000129000000</t>
  </si>
  <si>
    <t>08204-000017000114000000</t>
  </si>
  <si>
    <t>08204-000009000083000000</t>
  </si>
  <si>
    <t>08204-000009000084000000</t>
  </si>
  <si>
    <t>08204-000013000041000000</t>
  </si>
  <si>
    <t>08204-000009000051000000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</si>
</sst>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634689</xdr:colOff>
      <xdr:row>8</xdr:row>
      <xdr:rowOff>80899</xdr:rowOff>
    </xdr:from>
    <xdr:to>
      <xdr:col>6</xdr:col>
      <xdr:colOff>438150</xdr:colOff>
      <xdr:row>28</xdr:row>
      <xdr:rowOff>7566</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34689" y="2805049"/>
          <a:ext cx="6575736" cy="3736667"/>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1"/>
  <sheetViews>
    <sheetView zoomScaleNormal="100" workbookViewId="0">
      <selection activeCell="A11" sqref="A11:XFD15"/>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53</v>
      </c>
      <c r="C5" s="21">
        <v>3.23</v>
      </c>
      <c r="D5" s="21">
        <v>59.26</v>
      </c>
      <c r="E5" s="21">
        <v>54.52</v>
      </c>
      <c r="F5" s="22">
        <v>149000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54</v>
      </c>
      <c r="C6" s="21">
        <v>1.75</v>
      </c>
      <c r="D6" s="21">
        <v>26.47</v>
      </c>
      <c r="E6" s="21">
        <v>24.35</v>
      </c>
      <c r="F6" s="22">
        <v>81000</v>
      </c>
      <c r="G6" s="20"/>
      <c r="H6" s="20"/>
      <c r="I6" s="20"/>
      <c r="J6" s="20"/>
      <c r="K6" s="20"/>
      <c r="L6" s="20"/>
      <c r="M6" s="20"/>
      <c r="N6" s="20"/>
      <c r="O6" s="20"/>
      <c r="P6" s="20"/>
      <c r="Q6" s="20"/>
      <c r="R6" s="20"/>
      <c r="S6" s="20"/>
      <c r="T6" s="20"/>
      <c r="U6" s="20"/>
      <c r="V6" s="20"/>
      <c r="W6" s="20"/>
      <c r="X6" s="20"/>
      <c r="Y6" s="20"/>
      <c r="Z6" s="20"/>
      <c r="AA6" s="20"/>
      <c r="AB6" s="20"/>
      <c r="AC6" s="20">
        <f t="shared" ref="AC6:AC10" si="0">SUM(G6:AB6)</f>
        <v>0</v>
      </c>
    </row>
    <row r="7" spans="1:46" ht="16.5" thickTop="1" thickBot="1" x14ac:dyDescent="0.3">
      <c r="A7" s="20" t="s">
        <v>49</v>
      </c>
      <c r="B7" s="20" t="s">
        <v>55</v>
      </c>
      <c r="C7" s="21">
        <v>1.62</v>
      </c>
      <c r="D7" s="21">
        <v>24.76</v>
      </c>
      <c r="E7" s="21">
        <v>22.78</v>
      </c>
      <c r="F7" s="22">
        <v>75000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56</v>
      </c>
      <c r="C8" s="21">
        <v>1.7</v>
      </c>
      <c r="D8" s="21">
        <v>24.22</v>
      </c>
      <c r="E8" s="21">
        <v>22.28</v>
      </c>
      <c r="F8" s="22">
        <v>78000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57</v>
      </c>
      <c r="C9" s="21">
        <v>0.64</v>
      </c>
      <c r="D9" s="21">
        <v>10.15</v>
      </c>
      <c r="E9" s="21">
        <v>9.34</v>
      </c>
      <c r="F9" s="22">
        <v>29000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52</v>
      </c>
      <c r="B10" s="20" t="s">
        <v>58</v>
      </c>
      <c r="C10" s="21">
        <v>0.32</v>
      </c>
      <c r="D10" s="21">
        <v>8.5</v>
      </c>
      <c r="E10" s="21">
        <v>7.82</v>
      </c>
      <c r="F10" s="22">
        <v>15000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Swenson, Thomas</dc:creator>
  <cp:keywords>MS4, parcel, IC, hot spots</cp:keywords>
  <cp:lastModifiedBy>Bejtlich, Andrea</cp:lastModifiedBy>
  <dcterms:created xsi:type="dcterms:W3CDTF">2022-03-31T12:35:49Z</dcterms:created>
  <dcterms:modified xsi:type="dcterms:W3CDTF">2022-09-19T16:45:22Z</dcterms:modified>
</cp:coreProperties>
</file>