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FBA2F3A5-8C39-4893-9728-70F4B4AAFF88}"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 r="AC11" i="1"/>
  <c r="A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<sst xmlns="http://schemas.openxmlformats.org/spreadsheetml/2006/main" count="75" uniqueCount="63">
  <si>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</si>
  <si>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</si>
  <si>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</si>
  <si>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</si>
  <si>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</si>
  <si>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</si>
  <si>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</si>
  <si>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</si>
  <si>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</si>
  <si>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</si>
  <si>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</si>
  <si>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</si>
  <si>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</si>
  <si>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</si>
  <si>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</si>
  <si>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</si>
  <si>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</si>
  <si>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</si>
  <si>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</si>
  <si>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</si>
  <si>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</si>
  <si>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</si>
  <si>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</si>
  <si>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</si>
  <si>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</si>
  <si>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</si>
  <si>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</si>
  <si>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</si>
  <si>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</si>
  <si>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</si>
  <si>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</si>
  <si>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</si>
  <si>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</si>
  <si>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</si>
  <si>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</si>
  <si>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</si>
  <si>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</si>
  <si>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</si>
  <si>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</si>
  <si>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</si>
  <si>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</si>
  <si>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</si>
  <si>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</si>
  <si>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</si>
  <si>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</si>
  <si>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</si>
  <si>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309 Grove Road</t>
  </si>
  <si>
    <t xml:space="preserve">20 Central Road </t>
  </si>
  <si>
    <t xml:space="preserve">555 Washington Road </t>
  </si>
  <si>
    <t xml:space="preserve">575 Washington Road </t>
  </si>
  <si>
    <t xml:space="preserve">10 Central Road </t>
  </si>
  <si>
    <t xml:space="preserve">0 Washington Road </t>
  </si>
  <si>
    <t xml:space="preserve">37 Central Road </t>
  </si>
  <si>
    <t xml:space="preserve">581 Washington Road </t>
  </si>
  <si>
    <t>08187-011-134-000</t>
  </si>
  <si>
    <t>08187-012-055-000</t>
  </si>
  <si>
    <t>08187-016-007-000</t>
  </si>
  <si>
    <t>08187-012-043-000</t>
  </si>
  <si>
    <t>08187-012-054-000</t>
  </si>
  <si>
    <t>08187-012-053-000</t>
  </si>
  <si>
    <t>08187-012-038-000</t>
  </si>
  <si>
    <t>08187-012-042-000</t>
  </si>
  <si>
    <t>NSIR Attachment D -Rye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</si>
</sst>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72714</xdr:colOff>
      <xdr:row>7</xdr:row>
      <xdr:rowOff>109474</xdr:rowOff>
    </xdr:from>
    <xdr:to>
      <xdr:col>5</xdr:col>
      <xdr:colOff>66675</xdr:colOff>
      <xdr:row>26</xdr:row>
      <xdr:rowOff>26587</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10;&#10;">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2714" y="2681224"/>
          <a:ext cx="6156636" cy="3498513"/>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topLeftCell="A9"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3"/>
  <sheetViews>
    <sheetView zoomScaleNormal="100" workbookViewId="0">
      <selection activeCell="D12" sqref="D12"/>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62</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46</v>
      </c>
      <c r="B5" s="20" t="s">
        <v>54</v>
      </c>
      <c r="C5" s="21">
        <v>2.57</v>
      </c>
      <c r="D5" s="21">
        <v>39.630000000000003</v>
      </c>
      <c r="E5" s="21">
        <v>36.46</v>
      </c>
      <c r="F5" s="22">
        <v>119000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47</v>
      </c>
      <c r="B6" s="20" t="s">
        <v>55</v>
      </c>
      <c r="C6" s="21">
        <v>1.28</v>
      </c>
      <c r="D6" s="21">
        <v>19.04</v>
      </c>
      <c r="E6" s="21">
        <v>17.52</v>
      </c>
      <c r="F6" s="22">
        <v>59000</v>
      </c>
      <c r="G6" s="20"/>
      <c r="H6" s="20"/>
      <c r="I6" s="20"/>
      <c r="J6" s="20"/>
      <c r="K6" s="20"/>
      <c r="L6" s="20"/>
      <c r="M6" s="20"/>
      <c r="N6" s="20"/>
      <c r="O6" s="20"/>
      <c r="P6" s="20"/>
      <c r="Q6" s="20"/>
      <c r="R6" s="20"/>
      <c r="S6" s="20"/>
      <c r="T6" s="20"/>
      <c r="U6" s="20"/>
      <c r="V6" s="20"/>
      <c r="W6" s="20"/>
      <c r="X6" s="20"/>
      <c r="Y6" s="20"/>
      <c r="Z6" s="20"/>
      <c r="AA6" s="20"/>
      <c r="AB6" s="20"/>
      <c r="AC6" s="20">
        <f t="shared" ref="AC6:AC12" si="0">SUM(G6:AB6)</f>
        <v>0</v>
      </c>
    </row>
    <row r="7" spans="1:46" ht="16.5" thickTop="1" thickBot="1" x14ac:dyDescent="0.3">
      <c r="A7" s="20" t="s">
        <v>48</v>
      </c>
      <c r="B7" s="20" t="s">
        <v>56</v>
      </c>
      <c r="C7" s="21">
        <v>1.1499999999999999</v>
      </c>
      <c r="D7" s="21">
        <v>17.63</v>
      </c>
      <c r="E7" s="21">
        <v>16.22</v>
      </c>
      <c r="F7" s="22">
        <v>53000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49</v>
      </c>
      <c r="B8" s="20" t="s">
        <v>57</v>
      </c>
      <c r="C8" s="21">
        <v>0.69</v>
      </c>
      <c r="D8" s="21">
        <v>10.65</v>
      </c>
      <c r="E8" s="21">
        <v>9.8000000000000007</v>
      </c>
      <c r="F8" s="22">
        <v>32000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50</v>
      </c>
      <c r="B9" s="20" t="s">
        <v>58</v>
      </c>
      <c r="C9" s="21">
        <v>0.51</v>
      </c>
      <c r="D9" s="21">
        <v>7.8</v>
      </c>
      <c r="E9" s="21">
        <v>7.18</v>
      </c>
      <c r="F9" s="22">
        <v>23000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51</v>
      </c>
      <c r="B10" s="20" t="s">
        <v>59</v>
      </c>
      <c r="C10" s="21">
        <v>0.48</v>
      </c>
      <c r="D10" s="21">
        <v>7.3</v>
      </c>
      <c r="E10" s="21">
        <v>6.71</v>
      </c>
      <c r="F10" s="22">
        <v>22000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52</v>
      </c>
      <c r="B11" s="20" t="s">
        <v>60</v>
      </c>
      <c r="C11" s="21">
        <v>0.14000000000000001</v>
      </c>
      <c r="D11" s="21">
        <v>2.0499999999999998</v>
      </c>
      <c r="E11" s="21">
        <v>1.89</v>
      </c>
      <c r="F11" s="22">
        <v>7000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53</v>
      </c>
      <c r="B12" s="20" t="s">
        <v>61</v>
      </c>
      <c r="C12" s="21">
        <v>0.13</v>
      </c>
      <c r="D12" s="21">
        <v>2.0499999999999998</v>
      </c>
      <c r="E12" s="21">
        <v>1.81</v>
      </c>
      <c r="F12" s="22">
        <v>6000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Rye</dc:title>
  <dc:creator>Swenson, Thomas</dc:creator>
  <cp:keywords>MS4, parcel, IC, hot spots</cp:keywords>
  <cp:lastModifiedBy>Bejtlich, Andrea</cp:lastModifiedBy>
  <dcterms:created xsi:type="dcterms:W3CDTF">2022-03-31T12:35:49Z</dcterms:created>
  <dcterms:modified xsi:type="dcterms:W3CDTF">2022-09-19T16:46:34Z</dcterms:modified>
</cp:coreProperties>
</file>