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A5558359-3FD6-46C3-9FDC-677FB34D9B5C}"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8" i="1" l="1"/>
  <c r="AC19" i="1"/>
  <c r="AC20" i="1"/>
  <c r="AC21" i="1"/>
  <c r="AC22" i="1"/>
  <c r="AC23" i="1"/>
  <c r="AC24" i="1"/>
  <c r="AC25" i="1"/>
  <c r="AC26" i="1"/>
  <c r="AC27" i="1"/>
  <c r="AC14" i="1"/>
  <c r="AC15" i="1"/>
  <c r="AC16" i="1"/>
  <c r="AC17" i="1"/>
  <c r="AC5" i="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<sst xmlns="http://schemas.openxmlformats.org/spreadsheetml/2006/main" count="105" uniqueCount="93">
  <si>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</si>
  <si>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</si>
  <si>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</si>
  <si>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</si>
  <si>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</si>
  <si>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</si>
  <si>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</si>
  <si>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</si>
  <si>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</si>
  <si>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</si>
  <si>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</si>
  <si>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</si>
  <si>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</si>
  <si>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</si>
  <si>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</si>
  <si>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</si>
  <si>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</si>
  <si>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</si>
  <si>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</si>
  <si>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</si>
  <si>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</si>
  <si>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</si>
  <si>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</si>
  <si>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</si>
  <si>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</si>
  <si>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</si>
  <si>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</si>
  <si>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</si>
  <si>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</si>
  <si>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</si>
  <si>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</si>
  <si>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</si>
  <si>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</si>
  <si>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</si>
  <si>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</si>
  <si>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</si>
  <si>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</si>
  <si>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</si>
  <si>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</si>
  <si>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</si>
  <si>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</si>
  <si>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</si>
  <si>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</si>
  <si>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</si>
  <si>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</si>
  <si>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</si>
  <si>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-Rochester identification of potential retrofit opportunities or opportunities for the installation of structural BMPs during redevelopment</t>
  </si>
  <si>
    <t>130 Wakefield St</t>
  </si>
  <si>
    <t xml:space="preserve">59 Brock St </t>
  </si>
  <si>
    <t xml:space="preserve">20 Spaulding Ave </t>
  </si>
  <si>
    <t xml:space="preserve">45 Old Dover Rd </t>
  </si>
  <si>
    <t xml:space="preserve">0 Pickering Rd </t>
  </si>
  <si>
    <t xml:space="preserve">77 Olde Farm Ln </t>
  </si>
  <si>
    <t xml:space="preserve">31 Wakefield St </t>
  </si>
  <si>
    <t xml:space="preserve">143 Brock St </t>
  </si>
  <si>
    <t xml:space="preserve">45 Lowell St </t>
  </si>
  <si>
    <t xml:space="preserve">23 Granite St </t>
  </si>
  <si>
    <t xml:space="preserve">6 Bridge St </t>
  </si>
  <si>
    <t xml:space="preserve">24 Green St </t>
  </si>
  <si>
    <t xml:space="preserve">217 Washington St </t>
  </si>
  <si>
    <t xml:space="preserve">6 Barker Ct </t>
  </si>
  <si>
    <t xml:space="preserve">65 So Main St </t>
  </si>
  <si>
    <t xml:space="preserve">151 Pickering Rd </t>
  </si>
  <si>
    <t xml:space="preserve">24 Yeagley Way </t>
  </si>
  <si>
    <t xml:space="preserve">43 Old Dover Rd </t>
  </si>
  <si>
    <t xml:space="preserve">10 Wallace St </t>
  </si>
  <si>
    <t xml:space="preserve">13 School St </t>
  </si>
  <si>
    <t xml:space="preserve">27 Maple St </t>
  </si>
  <si>
    <t xml:space="preserve">165 Charles St </t>
  </si>
  <si>
    <t xml:space="preserve">536 Columbus Ave </t>
  </si>
  <si>
    <t>09183-0113-0017-0000</t>
  </si>
  <si>
    <t>09183-0129-0003-0000</t>
  </si>
  <si>
    <t>09183-0201-0023-0000</t>
  </si>
  <si>
    <t>09183-0136-0077-0000</t>
  </si>
  <si>
    <t>09183-0141-0027-0000</t>
  </si>
  <si>
    <t>09183-0117-0085-0000</t>
  </si>
  <si>
    <t>09183-0120-0408-0000</t>
  </si>
  <si>
    <t>09183-0131-0059-0000</t>
  </si>
  <si>
    <t>09183-0128-0197-0000</t>
  </si>
  <si>
    <t>09183-0124-0014-0000</t>
  </si>
  <si>
    <t>09183-0121-0029-0000</t>
  </si>
  <si>
    <t>09183-0103-0143-0000</t>
  </si>
  <si>
    <t>09183-0246-0005-0000</t>
  </si>
  <si>
    <t>09183-0121-0399-0000</t>
  </si>
  <si>
    <t>09183-0120-0342-0000</t>
  </si>
  <si>
    <t>09183-0141-0037-0000</t>
  </si>
  <si>
    <t>09183-0116-0174-0000</t>
  </si>
  <si>
    <t>09183-0132-0036-0000</t>
  </si>
  <si>
    <t>09183-0120-0306-0000</t>
  </si>
  <si>
    <t>09183-0120-0137-0000</t>
  </si>
  <si>
    <t>09183-0121-0191-0000</t>
  </si>
  <si>
    <t>09183-0128-0221-0000</t>
  </si>
  <si>
    <t>09183-0125-0151-0000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</si>
</sst>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4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2" xfId="0" applyBorder="1" applyAlignment="1">
      <alignment horizontal="center"/>
    </xf>
    <xf numFmtId="44" fontId="0" fillId="0" borderId="2" xfId="1" applyFont="1" applyBorder="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828675</xdr:colOff>
      <xdr:row>9</xdr:row>
      <xdr:rowOff>76200</xdr:rowOff>
    </xdr:from>
    <xdr:to>
      <xdr:col>6</xdr:col>
      <xdr:colOff>0</xdr:colOff>
      <xdr:row>26</xdr:row>
      <xdr:rowOff>175895</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28675" y="2990850"/>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topLeftCell="A9" zoomScaleNormal="100" workbookViewId="0">
      <selection activeCell="J23" sqref="J23"/>
    </sheetView>
  </sheetViews>
  <sheetFormatPr defaultRowHeight="15" x14ac:dyDescent="0.25"/>
  <cols>
    <col min="1" max="1" width="55.85546875" bestFit="1" customWidth="1"/>
  </cols>
  <sheetData>
    <row r="1" spans="1:8" ht="30.75" customHeight="1" x14ac:dyDescent="0.25">
      <c r="A1" s="26" t="s">
        <v>36</v>
      </c>
      <c r="B1" s="26"/>
      <c r="C1" s="26"/>
      <c r="D1" s="26"/>
      <c r="E1" s="26"/>
      <c r="F1" s="26"/>
      <c r="G1" s="26"/>
      <c r="H1" s="26"/>
    </row>
    <row r="2" spans="1:8" ht="81" customHeight="1" x14ac:dyDescent="0.25">
      <c r="A2" s="27" t="s">
        <v>37</v>
      </c>
      <c r="B2" s="27"/>
      <c r="C2" s="27"/>
      <c r="D2" s="27"/>
      <c r="E2" s="27"/>
      <c r="F2" s="27"/>
      <c r="G2" s="27"/>
      <c r="H2" s="27"/>
    </row>
    <row r="3" spans="1:8" ht="15.75" customHeight="1" x14ac:dyDescent="0.25">
      <c r="A3" s="18"/>
      <c r="B3" s="18"/>
      <c r="C3" s="18"/>
      <c r="D3" s="18"/>
      <c r="E3" s="18"/>
      <c r="F3" s="18"/>
      <c r="G3" s="18"/>
      <c r="H3" s="18"/>
    </row>
    <row r="5" spans="1:8" ht="36" customHeight="1" x14ac:dyDescent="0.25">
      <c r="A5" s="26" t="s">
        <v>38</v>
      </c>
      <c r="B5" s="26"/>
      <c r="C5" s="26"/>
      <c r="D5" s="26"/>
      <c r="E5" s="26"/>
      <c r="F5" s="26"/>
      <c r="G5" s="26"/>
      <c r="H5" s="26"/>
    </row>
    <row r="6" spans="1:8" ht="9" customHeight="1" x14ac:dyDescent="0.25">
      <c r="A6" s="28" t="s">
        <v>39</v>
      </c>
      <c r="B6" s="28"/>
      <c r="C6" s="28"/>
      <c r="D6" s="28"/>
      <c r="E6" s="28"/>
      <c r="F6" s="28"/>
      <c r="G6" s="28"/>
      <c r="H6" s="28"/>
    </row>
    <row r="7" spans="1:8" x14ac:dyDescent="0.25">
      <c r="A7" s="28"/>
      <c r="B7" s="28"/>
      <c r="C7" s="28"/>
      <c r="D7" s="28"/>
      <c r="E7" s="28"/>
      <c r="F7" s="28"/>
      <c r="G7" s="28"/>
      <c r="H7" s="28"/>
    </row>
    <row r="8" spans="1:8" ht="12" customHeight="1" x14ac:dyDescent="0.25">
      <c r="A8" s="28"/>
      <c r="B8" s="28"/>
      <c r="C8" s="28"/>
      <c r="D8" s="28"/>
      <c r="E8" s="28"/>
      <c r="F8" s="28"/>
      <c r="G8" s="28"/>
      <c r="H8" s="28"/>
    </row>
    <row r="13" spans="1:8" x14ac:dyDescent="0.25">
      <c r="C13" s="19"/>
    </row>
    <row r="30" spans="1:8" x14ac:dyDescent="0.25">
      <c r="A30" s="25" t="s">
        <v>40</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19"/>
    </row>
    <row r="55" spans="1:8" ht="34.5" customHeight="1" x14ac:dyDescent="0.25">
      <c r="A55" s="25" t="s">
        <v>41</v>
      </c>
      <c r="B55" s="25"/>
      <c r="C55" s="25"/>
      <c r="D55" s="25"/>
      <c r="E55" s="25"/>
      <c r="F55" s="25"/>
      <c r="G55" s="25"/>
      <c r="H55" s="25"/>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8"/>
  <sheetViews>
    <sheetView zoomScaleNormal="100" workbookViewId="0">
      <selection activeCell="D8" sqref="D8"/>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31" t="s">
        <v>46</v>
      </c>
      <c r="B1" s="32"/>
      <c r="C1" s="32"/>
      <c r="D1" s="32"/>
      <c r="E1" s="32"/>
      <c r="F1" s="32"/>
      <c r="G1" s="32"/>
      <c r="H1" s="32"/>
      <c r="I1" s="32"/>
      <c r="J1" s="32"/>
      <c r="K1" s="32"/>
      <c r="L1" s="33"/>
      <c r="M1" s="3"/>
      <c r="N1" s="3"/>
      <c r="O1" s="3"/>
      <c r="P1" s="3"/>
      <c r="Q1" s="3"/>
      <c r="R1" s="3"/>
      <c r="S1" s="3"/>
      <c r="T1" s="3"/>
      <c r="U1" s="3"/>
      <c r="V1" s="3"/>
      <c r="W1" s="3"/>
      <c r="X1" s="9"/>
      <c r="Y1" s="9"/>
      <c r="Z1" s="9"/>
      <c r="AA1" s="9"/>
      <c r="AB1" s="9"/>
    </row>
    <row r="2" spans="1:46" s="1" customFormat="1" ht="96.75" customHeight="1" thickTop="1" thickBot="1" x14ac:dyDescent="0.3">
      <c r="A2" s="34"/>
      <c r="B2" s="35"/>
      <c r="C2" s="35"/>
      <c r="D2" s="35"/>
      <c r="E2" s="35"/>
      <c r="F2" s="36"/>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9"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7" t="s">
        <v>1</v>
      </c>
      <c r="B3" s="38"/>
      <c r="C3" s="38"/>
      <c r="D3" s="38"/>
      <c r="E3" s="38"/>
      <c r="F3" s="39"/>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30"/>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30"/>
      <c r="AF4" s="9"/>
      <c r="AG4" s="9"/>
      <c r="AH4" s="9"/>
      <c r="AI4" s="9"/>
      <c r="AJ4" s="9"/>
      <c r="AK4" s="9"/>
      <c r="AL4" s="9"/>
      <c r="AM4" s="9"/>
      <c r="AN4" s="9"/>
      <c r="AO4" s="9"/>
      <c r="AP4" s="9"/>
      <c r="AQ4" s="9"/>
      <c r="AR4" s="9"/>
      <c r="AS4" s="9"/>
      <c r="AT4" s="9"/>
    </row>
    <row r="5" spans="1:46" s="2" customFormat="1" ht="16.5" thickTop="1" thickBot="1" x14ac:dyDescent="0.3">
      <c r="A5" s="20" t="s">
        <v>47</v>
      </c>
      <c r="B5" s="20" t="s">
        <v>70</v>
      </c>
      <c r="C5" s="21">
        <v>19.399999999999999</v>
      </c>
      <c r="D5" s="21">
        <v>294.52999999999997</v>
      </c>
      <c r="E5" s="21">
        <v>270.95999999999998</v>
      </c>
      <c r="F5" s="22">
        <v>894000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71</v>
      </c>
      <c r="C6" s="21">
        <v>11.9</v>
      </c>
      <c r="D6" s="21">
        <v>179.15</v>
      </c>
      <c r="E6" s="21">
        <v>164.82</v>
      </c>
      <c r="F6" s="22">
        <v>549000</v>
      </c>
      <c r="G6" s="20"/>
      <c r="H6" s="20"/>
      <c r="I6" s="20"/>
      <c r="J6" s="20"/>
      <c r="K6" s="20"/>
      <c r="L6" s="20"/>
      <c r="M6" s="20"/>
      <c r="N6" s="20"/>
      <c r="O6" s="20"/>
      <c r="P6" s="20"/>
      <c r="Q6" s="20"/>
      <c r="R6" s="20"/>
      <c r="S6" s="20"/>
      <c r="T6" s="20"/>
      <c r="U6" s="20"/>
      <c r="V6" s="20"/>
      <c r="W6" s="20"/>
      <c r="X6" s="20"/>
      <c r="Y6" s="20"/>
      <c r="Z6" s="20"/>
      <c r="AA6" s="20"/>
      <c r="AB6" s="20"/>
      <c r="AC6" s="20">
        <f t="shared" ref="AC6:AC27" si="0">SUM(G6:AB6)</f>
        <v>0</v>
      </c>
    </row>
    <row r="7" spans="1:46" ht="16.5" thickTop="1" thickBot="1" x14ac:dyDescent="0.3">
      <c r="A7" s="20" t="s">
        <v>49</v>
      </c>
      <c r="B7" s="20" t="s">
        <v>72</v>
      </c>
      <c r="C7" s="21">
        <v>6.94</v>
      </c>
      <c r="D7" s="21">
        <v>109.5</v>
      </c>
      <c r="E7" s="21">
        <v>100.74</v>
      </c>
      <c r="F7" s="22">
        <v>320000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73</v>
      </c>
      <c r="C8" s="21">
        <v>4.21</v>
      </c>
      <c r="D8" s="21">
        <v>63.74</v>
      </c>
      <c r="E8" s="21">
        <v>58.64</v>
      </c>
      <c r="F8" s="22">
        <v>194000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74</v>
      </c>
      <c r="C9" s="21">
        <v>0.89</v>
      </c>
      <c r="D9" s="21">
        <v>63.19</v>
      </c>
      <c r="E9" s="21">
        <v>58.13</v>
      </c>
      <c r="F9" s="22">
        <v>41000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75</v>
      </c>
      <c r="C10" s="21">
        <v>2.2999999999999998</v>
      </c>
      <c r="D10" s="21">
        <v>43.91</v>
      </c>
      <c r="E10" s="21">
        <v>40.39</v>
      </c>
      <c r="F10" s="22">
        <v>106000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53</v>
      </c>
      <c r="B11" s="20" t="s">
        <v>76</v>
      </c>
      <c r="C11" s="21">
        <v>2.98</v>
      </c>
      <c r="D11" s="21">
        <v>43.42</v>
      </c>
      <c r="E11" s="21">
        <v>39.950000000000003</v>
      </c>
      <c r="F11" s="22">
        <v>137000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54</v>
      </c>
      <c r="B12" s="20" t="s">
        <v>77</v>
      </c>
      <c r="C12" s="21">
        <v>2.62</v>
      </c>
      <c r="D12" s="21">
        <v>38.26</v>
      </c>
      <c r="E12" s="21">
        <v>35.200000000000003</v>
      </c>
      <c r="F12" s="22">
        <v>121000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6.5" thickTop="1" thickBot="1" x14ac:dyDescent="0.3">
      <c r="A13" s="20" t="s">
        <v>55</v>
      </c>
      <c r="B13" s="20" t="s">
        <v>78</v>
      </c>
      <c r="C13" s="21">
        <v>2.0699999999999998</v>
      </c>
      <c r="D13" s="21">
        <v>31.48</v>
      </c>
      <c r="E13" s="21">
        <v>28.96</v>
      </c>
      <c r="F13" s="22">
        <v>96000</v>
      </c>
      <c r="G13" s="20"/>
      <c r="H13" s="20"/>
      <c r="I13" s="20"/>
      <c r="J13" s="20"/>
      <c r="K13" s="20"/>
      <c r="L13" s="20"/>
      <c r="M13" s="20"/>
      <c r="N13" s="20"/>
      <c r="O13" s="20"/>
      <c r="P13" s="20"/>
      <c r="Q13" s="20"/>
      <c r="R13" s="20"/>
      <c r="S13" s="20"/>
      <c r="T13" s="20"/>
      <c r="U13" s="20"/>
      <c r="V13" s="20"/>
      <c r="W13" s="20"/>
      <c r="X13" s="20"/>
      <c r="Y13" s="20"/>
      <c r="Z13" s="20"/>
      <c r="AA13" s="20"/>
      <c r="AB13" s="20"/>
      <c r="AC13" s="20">
        <f t="shared" si="0"/>
        <v>0</v>
      </c>
    </row>
    <row r="14" spans="1:46" ht="16.5" thickTop="1" thickBot="1" x14ac:dyDescent="0.3">
      <c r="A14" s="20" t="s">
        <v>56</v>
      </c>
      <c r="B14" s="20" t="s">
        <v>79</v>
      </c>
      <c r="C14" s="21">
        <v>1.82</v>
      </c>
      <c r="D14" s="21">
        <v>27.71</v>
      </c>
      <c r="E14" s="21">
        <v>25.5</v>
      </c>
      <c r="F14" s="22">
        <v>84000</v>
      </c>
      <c r="G14" s="20"/>
      <c r="H14" s="20"/>
      <c r="I14" s="20"/>
      <c r="J14" s="20"/>
      <c r="K14" s="20"/>
      <c r="L14" s="20"/>
      <c r="M14" s="20"/>
      <c r="N14" s="20"/>
      <c r="O14" s="20"/>
      <c r="P14" s="20"/>
      <c r="Q14" s="20"/>
      <c r="R14" s="20"/>
      <c r="S14" s="20"/>
      <c r="T14" s="20"/>
      <c r="U14" s="20"/>
      <c r="V14" s="20"/>
      <c r="W14" s="20"/>
      <c r="X14" s="20"/>
      <c r="Y14" s="20"/>
      <c r="Z14" s="20"/>
      <c r="AA14" s="20"/>
      <c r="AB14" s="20"/>
      <c r="AC14" s="20">
        <f t="shared" si="0"/>
        <v>0</v>
      </c>
    </row>
    <row r="15" spans="1:46" ht="16.5" thickTop="1" thickBot="1" x14ac:dyDescent="0.3">
      <c r="A15" s="20" t="s">
        <v>57</v>
      </c>
      <c r="B15" s="20" t="s">
        <v>80</v>
      </c>
      <c r="C15" s="21">
        <v>1.68</v>
      </c>
      <c r="D15" s="21">
        <v>23.41</v>
      </c>
      <c r="E15" s="21">
        <v>21.54</v>
      </c>
      <c r="F15" s="22">
        <v>77000</v>
      </c>
      <c r="G15" s="20"/>
      <c r="H15" s="20"/>
      <c r="I15" s="20"/>
      <c r="J15" s="20"/>
      <c r="K15" s="20"/>
      <c r="L15" s="20"/>
      <c r="M15" s="20"/>
      <c r="N15" s="20"/>
      <c r="O15" s="20"/>
      <c r="P15" s="20"/>
      <c r="Q15" s="20"/>
      <c r="R15" s="20"/>
      <c r="S15" s="20"/>
      <c r="T15" s="20"/>
      <c r="U15" s="20"/>
      <c r="V15" s="20"/>
      <c r="W15" s="20"/>
      <c r="X15" s="20"/>
      <c r="Y15" s="20"/>
      <c r="Z15" s="20"/>
      <c r="AA15" s="20"/>
      <c r="AB15" s="20"/>
      <c r="AC15" s="20">
        <f t="shared" si="0"/>
        <v>0</v>
      </c>
    </row>
    <row r="16" spans="1:46" ht="16.5" thickTop="1" thickBot="1" x14ac:dyDescent="0.3">
      <c r="A16" s="20" t="s">
        <v>58</v>
      </c>
      <c r="B16" s="20" t="s">
        <v>81</v>
      </c>
      <c r="C16" s="21">
        <v>1.38</v>
      </c>
      <c r="D16" s="21">
        <v>21.25</v>
      </c>
      <c r="E16" s="21">
        <v>19.55</v>
      </c>
      <c r="F16" s="22">
        <v>64000</v>
      </c>
      <c r="G16" s="20"/>
      <c r="H16" s="20"/>
      <c r="I16" s="20"/>
      <c r="J16" s="20"/>
      <c r="K16" s="20"/>
      <c r="L16" s="20"/>
      <c r="M16" s="20"/>
      <c r="N16" s="20"/>
      <c r="O16" s="20"/>
      <c r="P16" s="20"/>
      <c r="Q16" s="20"/>
      <c r="R16" s="20"/>
      <c r="S16" s="20"/>
      <c r="T16" s="20"/>
      <c r="U16" s="20"/>
      <c r="V16" s="20"/>
      <c r="W16" s="20"/>
      <c r="X16" s="20"/>
      <c r="Y16" s="20"/>
      <c r="Z16" s="20"/>
      <c r="AA16" s="20"/>
      <c r="AB16" s="20"/>
      <c r="AC16" s="20">
        <f t="shared" si="0"/>
        <v>0</v>
      </c>
    </row>
    <row r="17" spans="1:29" ht="16.5" thickTop="1" thickBot="1" x14ac:dyDescent="0.3">
      <c r="A17" s="20" t="s">
        <v>59</v>
      </c>
      <c r="B17" s="20" t="s">
        <v>82</v>
      </c>
      <c r="C17" s="21">
        <v>1.22</v>
      </c>
      <c r="D17" s="21">
        <v>20.48</v>
      </c>
      <c r="E17" s="21">
        <v>18.84</v>
      </c>
      <c r="F17" s="22">
        <v>56000</v>
      </c>
      <c r="G17" s="20"/>
      <c r="H17" s="20"/>
      <c r="I17" s="20"/>
      <c r="J17" s="20"/>
      <c r="K17" s="20"/>
      <c r="L17" s="20"/>
      <c r="M17" s="20"/>
      <c r="N17" s="20"/>
      <c r="O17" s="20"/>
      <c r="P17" s="20"/>
      <c r="Q17" s="20"/>
      <c r="R17" s="20"/>
      <c r="S17" s="20"/>
      <c r="T17" s="20"/>
      <c r="U17" s="20"/>
      <c r="V17" s="20"/>
      <c r="W17" s="20"/>
      <c r="X17" s="20"/>
      <c r="Y17" s="20"/>
      <c r="Z17" s="20"/>
      <c r="AA17" s="20"/>
      <c r="AB17" s="20"/>
      <c r="AC17" s="20">
        <f t="shared" si="0"/>
        <v>0</v>
      </c>
    </row>
    <row r="18" spans="1:29" ht="16.5" thickTop="1" thickBot="1" x14ac:dyDescent="0.3">
      <c r="A18" s="23" t="s">
        <v>60</v>
      </c>
      <c r="B18" s="23" t="s">
        <v>83</v>
      </c>
      <c r="C18" s="23">
        <v>1.1499999999999999</v>
      </c>
      <c r="D18" s="23">
        <v>16.63</v>
      </c>
      <c r="E18" s="23">
        <v>15.3</v>
      </c>
      <c r="F18" s="24">
        <v>53000</v>
      </c>
      <c r="G18" s="3"/>
      <c r="H18" s="3"/>
      <c r="I18" s="3"/>
      <c r="J18" s="3"/>
      <c r="K18" s="3"/>
      <c r="L18" s="3"/>
      <c r="M18" s="3"/>
      <c r="N18" s="3"/>
      <c r="O18" s="3"/>
      <c r="P18" s="3"/>
      <c r="Q18" s="3"/>
      <c r="R18" s="3"/>
      <c r="S18" s="3"/>
      <c r="T18" s="3"/>
      <c r="U18" s="3"/>
      <c r="V18" s="3"/>
      <c r="W18" s="3"/>
      <c r="X18" s="3"/>
      <c r="Y18" s="3"/>
      <c r="Z18" s="3"/>
      <c r="AA18" s="3"/>
      <c r="AB18" s="3"/>
      <c r="AC18" s="20">
        <f t="shared" si="0"/>
        <v>0</v>
      </c>
    </row>
    <row r="19" spans="1:29" ht="16.5" thickTop="1" thickBot="1" x14ac:dyDescent="0.3">
      <c r="A19" s="23" t="s">
        <v>61</v>
      </c>
      <c r="B19" s="23" t="s">
        <v>84</v>
      </c>
      <c r="C19" s="23">
        <v>0.88</v>
      </c>
      <c r="D19" s="23">
        <v>13.39</v>
      </c>
      <c r="E19" s="23">
        <v>12.32</v>
      </c>
      <c r="F19" s="24">
        <v>41000</v>
      </c>
      <c r="G19" s="3"/>
      <c r="H19" s="3"/>
      <c r="I19" s="3"/>
      <c r="J19" s="3"/>
      <c r="K19" s="3"/>
      <c r="L19" s="3"/>
      <c r="M19" s="3"/>
      <c r="N19" s="3"/>
      <c r="O19" s="3"/>
      <c r="P19" s="3"/>
      <c r="Q19" s="3"/>
      <c r="R19" s="3"/>
      <c r="S19" s="3"/>
      <c r="T19" s="3"/>
      <c r="U19" s="3"/>
      <c r="V19" s="3"/>
      <c r="W19" s="3"/>
      <c r="X19" s="3"/>
      <c r="Y19" s="3"/>
      <c r="Z19" s="3"/>
      <c r="AA19" s="3"/>
      <c r="AB19" s="3"/>
      <c r="AC19" s="20">
        <f t="shared" si="0"/>
        <v>0</v>
      </c>
    </row>
    <row r="20" spans="1:29" ht="16.5" thickTop="1" thickBot="1" x14ac:dyDescent="0.3">
      <c r="A20" s="23" t="s">
        <v>62</v>
      </c>
      <c r="B20" s="23" t="s">
        <v>85</v>
      </c>
      <c r="C20" s="23">
        <v>0.59</v>
      </c>
      <c r="D20" s="23">
        <v>12.91</v>
      </c>
      <c r="E20" s="23">
        <v>11.87</v>
      </c>
      <c r="F20" s="24">
        <v>27000</v>
      </c>
      <c r="G20" s="3"/>
      <c r="H20" s="3"/>
      <c r="I20" s="3"/>
      <c r="J20" s="3"/>
      <c r="K20" s="3"/>
      <c r="L20" s="3"/>
      <c r="M20" s="3"/>
      <c r="N20" s="3"/>
      <c r="O20" s="3"/>
      <c r="P20" s="3"/>
      <c r="Q20" s="3"/>
      <c r="R20" s="3"/>
      <c r="S20" s="3"/>
      <c r="T20" s="3"/>
      <c r="U20" s="3"/>
      <c r="V20" s="3"/>
      <c r="W20" s="3"/>
      <c r="X20" s="3"/>
      <c r="Y20" s="3"/>
      <c r="Z20" s="3"/>
      <c r="AA20" s="3"/>
      <c r="AB20" s="3"/>
      <c r="AC20" s="20">
        <f t="shared" si="0"/>
        <v>0</v>
      </c>
    </row>
    <row r="21" spans="1:29" ht="16.5" thickTop="1" thickBot="1" x14ac:dyDescent="0.3">
      <c r="A21" s="23" t="s">
        <v>63</v>
      </c>
      <c r="B21" s="23" t="s">
        <v>86</v>
      </c>
      <c r="C21" s="23">
        <v>0.97</v>
      </c>
      <c r="D21" s="23">
        <v>11.67</v>
      </c>
      <c r="E21" s="23">
        <v>10.73</v>
      </c>
      <c r="F21" s="24">
        <v>45000</v>
      </c>
      <c r="G21" s="3"/>
      <c r="H21" s="3"/>
      <c r="I21" s="3"/>
      <c r="J21" s="3"/>
      <c r="K21" s="3"/>
      <c r="L21" s="3"/>
      <c r="M21" s="3"/>
      <c r="N21" s="3"/>
      <c r="O21" s="3"/>
      <c r="P21" s="3"/>
      <c r="Q21" s="3"/>
      <c r="R21" s="3"/>
      <c r="S21" s="3"/>
      <c r="T21" s="3"/>
      <c r="U21" s="3"/>
      <c r="V21" s="3"/>
      <c r="W21" s="3"/>
      <c r="X21" s="3"/>
      <c r="Y21" s="3"/>
      <c r="Z21" s="3"/>
      <c r="AA21" s="3"/>
      <c r="AB21" s="3"/>
      <c r="AC21" s="20">
        <f t="shared" si="0"/>
        <v>0</v>
      </c>
    </row>
    <row r="22" spans="1:29" ht="16.5" thickTop="1" thickBot="1" x14ac:dyDescent="0.3">
      <c r="A22" s="23" t="s">
        <v>64</v>
      </c>
      <c r="B22" s="23" t="s">
        <v>87</v>
      </c>
      <c r="C22" s="23">
        <v>0.68</v>
      </c>
      <c r="D22" s="23">
        <v>10.61</v>
      </c>
      <c r="E22" s="23">
        <v>9.76</v>
      </c>
      <c r="F22" s="24">
        <v>31000</v>
      </c>
      <c r="G22" s="3"/>
      <c r="H22" s="3"/>
      <c r="I22" s="3"/>
      <c r="J22" s="3"/>
      <c r="K22" s="3"/>
      <c r="L22" s="3"/>
      <c r="M22" s="3"/>
      <c r="N22" s="3"/>
      <c r="O22" s="3"/>
      <c r="P22" s="3"/>
      <c r="Q22" s="3"/>
      <c r="R22" s="3"/>
      <c r="S22" s="3"/>
      <c r="T22" s="3"/>
      <c r="U22" s="3"/>
      <c r="V22" s="3"/>
      <c r="W22" s="3"/>
      <c r="X22" s="3"/>
      <c r="Y22" s="3"/>
      <c r="Z22" s="3"/>
      <c r="AA22" s="3"/>
      <c r="AB22" s="3"/>
      <c r="AC22" s="20">
        <f t="shared" si="0"/>
        <v>0</v>
      </c>
    </row>
    <row r="23" spans="1:29" ht="16.5" thickTop="1" thickBot="1" x14ac:dyDescent="0.3">
      <c r="A23" s="23" t="s">
        <v>65</v>
      </c>
      <c r="B23" s="23" t="s">
        <v>88</v>
      </c>
      <c r="C23" s="23">
        <v>0.68</v>
      </c>
      <c r="D23" s="23">
        <v>10.26</v>
      </c>
      <c r="E23" s="23">
        <v>9.44</v>
      </c>
      <c r="F23" s="24">
        <v>31000</v>
      </c>
      <c r="G23" s="3"/>
      <c r="H23" s="3"/>
      <c r="I23" s="3"/>
      <c r="J23" s="3"/>
      <c r="K23" s="3"/>
      <c r="L23" s="3"/>
      <c r="M23" s="3"/>
      <c r="N23" s="3"/>
      <c r="O23" s="3"/>
      <c r="P23" s="3"/>
      <c r="Q23" s="3"/>
      <c r="R23" s="3"/>
      <c r="S23" s="3"/>
      <c r="T23" s="3"/>
      <c r="U23" s="3"/>
      <c r="V23" s="3"/>
      <c r="W23" s="3"/>
      <c r="X23" s="3"/>
      <c r="Y23" s="3"/>
      <c r="Z23" s="3"/>
      <c r="AA23" s="3"/>
      <c r="AB23" s="3"/>
      <c r="AC23" s="20">
        <f t="shared" si="0"/>
        <v>0</v>
      </c>
    </row>
    <row r="24" spans="1:29" ht="16.5" thickTop="1" thickBot="1" x14ac:dyDescent="0.3">
      <c r="A24" s="23" t="s">
        <v>66</v>
      </c>
      <c r="B24" s="23" t="s">
        <v>89</v>
      </c>
      <c r="C24" s="23">
        <v>0.59</v>
      </c>
      <c r="D24" s="23">
        <v>9.17</v>
      </c>
      <c r="E24" s="23">
        <v>8.43</v>
      </c>
      <c r="F24" s="24">
        <v>27000</v>
      </c>
      <c r="G24" s="3"/>
      <c r="H24" s="3"/>
      <c r="I24" s="3"/>
      <c r="J24" s="3"/>
      <c r="K24" s="3"/>
      <c r="L24" s="3"/>
      <c r="M24" s="3"/>
      <c r="N24" s="3"/>
      <c r="O24" s="3"/>
      <c r="P24" s="3"/>
      <c r="Q24" s="3"/>
      <c r="R24" s="3"/>
      <c r="S24" s="3"/>
      <c r="T24" s="3"/>
      <c r="U24" s="3"/>
      <c r="V24" s="3"/>
      <c r="W24" s="3"/>
      <c r="X24" s="3"/>
      <c r="Y24" s="3"/>
      <c r="Z24" s="3"/>
      <c r="AA24" s="3"/>
      <c r="AB24" s="3"/>
      <c r="AC24" s="20">
        <f t="shared" si="0"/>
        <v>0</v>
      </c>
    </row>
    <row r="25" spans="1:29" ht="16.5" thickTop="1" thickBot="1" x14ac:dyDescent="0.3">
      <c r="A25" s="23" t="s">
        <v>67</v>
      </c>
      <c r="B25" s="23" t="s">
        <v>90</v>
      </c>
      <c r="C25" s="23">
        <v>0.56000000000000005</v>
      </c>
      <c r="D25" s="23">
        <v>8.7899999999999991</v>
      </c>
      <c r="E25" s="23">
        <v>8.09</v>
      </c>
      <c r="F25" s="24">
        <v>26000</v>
      </c>
      <c r="G25" s="3"/>
      <c r="H25" s="3"/>
      <c r="I25" s="3"/>
      <c r="J25" s="3"/>
      <c r="K25" s="3"/>
      <c r="L25" s="3"/>
      <c r="M25" s="3"/>
      <c r="N25" s="3"/>
      <c r="O25" s="3"/>
      <c r="P25" s="3"/>
      <c r="Q25" s="3"/>
      <c r="R25" s="3"/>
      <c r="S25" s="3"/>
      <c r="T25" s="3"/>
      <c r="U25" s="3"/>
      <c r="V25" s="3"/>
      <c r="W25" s="3"/>
      <c r="X25" s="3"/>
      <c r="Y25" s="3"/>
      <c r="Z25" s="3"/>
      <c r="AA25" s="3"/>
      <c r="AB25" s="3"/>
      <c r="AC25" s="20">
        <f t="shared" si="0"/>
        <v>0</v>
      </c>
    </row>
    <row r="26" spans="1:29" ht="16.5" thickTop="1" thickBot="1" x14ac:dyDescent="0.3">
      <c r="A26" s="23" t="s">
        <v>68</v>
      </c>
      <c r="B26" s="23" t="s">
        <v>91</v>
      </c>
      <c r="C26" s="23">
        <v>0.56000000000000005</v>
      </c>
      <c r="D26" s="23">
        <v>8.51</v>
      </c>
      <c r="E26" s="23">
        <v>7.83</v>
      </c>
      <c r="F26" s="24">
        <v>26000</v>
      </c>
      <c r="G26" s="3"/>
      <c r="H26" s="3"/>
      <c r="I26" s="3"/>
      <c r="J26" s="3"/>
      <c r="K26" s="3"/>
      <c r="L26" s="3"/>
      <c r="M26" s="3"/>
      <c r="N26" s="3"/>
      <c r="O26" s="3"/>
      <c r="P26" s="3"/>
      <c r="Q26" s="3"/>
      <c r="R26" s="3"/>
      <c r="S26" s="3"/>
      <c r="T26" s="3"/>
      <c r="U26" s="3"/>
      <c r="V26" s="3"/>
      <c r="W26" s="3"/>
      <c r="X26" s="3"/>
      <c r="Y26" s="3"/>
      <c r="Z26" s="3"/>
      <c r="AA26" s="3"/>
      <c r="AB26" s="3"/>
      <c r="AC26" s="20">
        <f t="shared" si="0"/>
        <v>0</v>
      </c>
    </row>
    <row r="27" spans="1:29" ht="16.5" thickTop="1" thickBot="1" x14ac:dyDescent="0.3">
      <c r="A27" s="23" t="s">
        <v>69</v>
      </c>
      <c r="B27" s="23" t="s">
        <v>92</v>
      </c>
      <c r="C27" s="23">
        <v>0.54</v>
      </c>
      <c r="D27" s="23">
        <v>7.89</v>
      </c>
      <c r="E27" s="23">
        <v>7.26</v>
      </c>
      <c r="F27" s="24">
        <v>25000</v>
      </c>
      <c r="G27" s="3"/>
      <c r="H27" s="3"/>
      <c r="I27" s="3"/>
      <c r="J27" s="3"/>
      <c r="K27" s="3"/>
      <c r="L27" s="3"/>
      <c r="M27" s="3"/>
      <c r="N27" s="3"/>
      <c r="O27" s="3"/>
      <c r="P27" s="3"/>
      <c r="Q27" s="3"/>
      <c r="R27" s="3"/>
      <c r="S27" s="3"/>
      <c r="T27" s="3"/>
      <c r="U27" s="3"/>
      <c r="V27" s="3"/>
      <c r="W27" s="3"/>
      <c r="X27" s="3"/>
      <c r="Y27" s="3"/>
      <c r="Z27" s="3"/>
      <c r="AA27" s="3"/>
      <c r="AB27" s="3"/>
      <c r="AC27" s="20">
        <f t="shared" si="0"/>
        <v>0</v>
      </c>
    </row>
    <row r="28" spans="1:29"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Rochester</dc:title>
  <dc:creator>Swenson, Thomas</dc:creator>
  <cp:keywords>MS4, parcel, IC, hot spots</cp:keywords>
  <cp:lastModifiedBy>Bejtlich, Andrea</cp:lastModifiedBy>
  <dcterms:created xsi:type="dcterms:W3CDTF">2022-03-31T12:35:49Z</dcterms:created>
  <dcterms:modified xsi:type="dcterms:W3CDTF">2022-09-19T16:47:09Z</dcterms:modified>
</cp:coreProperties>
</file>