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5B3EAA0F-0B6B-47EF-972C-53B0488CE637}"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9" i="1"/>
  <c r="AC7" i="1"/>
  <c r="AC5"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<sst xmlns="http://schemas.openxmlformats.org/spreadsheetml/2006/main" count="69" uniqueCount="57">
  <si>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</si>
  <si>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</si>
  <si>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</si>
  <si>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</si>
  <si>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</si>
  <si>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</si>
  <si>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</si>
  <si>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</si>
  <si>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</si>
  <si>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</si>
  <si>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</si>
  <si>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</si>
  <si>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</si>
  <si>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</si>
  <si>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</si>
  <si>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</si>
  <si>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</si>
  <si>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</si>
  <si>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</si>
  <si>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</si>
  <si>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</si>
  <si>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</si>
  <si>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</si>
  <si>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</si>
  <si>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</si>
  <si>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</si>
  <si>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</si>
  <si>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</si>
  <si>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</si>
  <si>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</si>
  <si>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</si>
  <si>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</si>
  <si>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</si>
  <si>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</si>
  <si>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</si>
  <si>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</si>
  <si>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</si>
  <si>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</si>
  <si>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</si>
  <si>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</si>
  <si>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</si>
  <si>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</si>
  <si>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</si>
  <si>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</si>
  <si>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</si>
  <si>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</si>
  <si>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-New Castle identification of potential retrofit opportunities or opportunities for the installation of structural BMPs during redevelopment</t>
  </si>
  <si>
    <t>144 Cranfield Street</t>
  </si>
  <si>
    <t>Wentworth Road</t>
  </si>
  <si>
    <t>43 Main Street</t>
  </si>
  <si>
    <t>Portsmouth Avenue</t>
  </si>
  <si>
    <t>49 Main Street</t>
  </si>
  <si>
    <t>08150-000012000033000000</t>
  </si>
  <si>
    <t>08150-000019000002000001</t>
  </si>
  <si>
    <t>08150-000013000007000000</t>
  </si>
  <si>
    <t>08150-000015000010000000</t>
  </si>
  <si>
    <t>08150-000013000008000000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</si>
</sst>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342900</xdr:colOff>
      <xdr:row>9</xdr:row>
      <xdr:rowOff>38100</xdr:rowOff>
    </xdr:from>
    <xdr:to>
      <xdr:col>5</xdr:col>
      <xdr:colOff>123825</xdr:colOff>
      <xdr:row>26</xdr:row>
      <xdr:rowOff>137795</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42900" y="2952750"/>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0"/>
  <sheetViews>
    <sheetView zoomScaleNormal="100" workbookViewId="0">
      <selection activeCell="A3" sqref="A3:F3"/>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52</v>
      </c>
      <c r="C5" s="21">
        <v>0.62</v>
      </c>
      <c r="D5" s="21">
        <v>11.57</v>
      </c>
      <c r="E5" s="21">
        <v>10.65</v>
      </c>
      <c r="F5" s="22">
        <v>29000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53</v>
      </c>
      <c r="C6" s="21">
        <v>0.49</v>
      </c>
      <c r="D6" s="21">
        <v>7.34</v>
      </c>
      <c r="E6" s="21">
        <v>6.76</v>
      </c>
      <c r="F6" s="22">
        <v>23000</v>
      </c>
      <c r="G6" s="20"/>
      <c r="H6" s="20"/>
      <c r="I6" s="20"/>
      <c r="J6" s="20"/>
      <c r="K6" s="20"/>
      <c r="L6" s="20"/>
      <c r="M6" s="20"/>
      <c r="N6" s="20"/>
      <c r="O6" s="20"/>
      <c r="P6" s="20"/>
      <c r="Q6" s="20"/>
      <c r="R6" s="20"/>
      <c r="S6" s="20"/>
      <c r="T6" s="20"/>
      <c r="U6" s="20"/>
      <c r="V6" s="20"/>
      <c r="W6" s="20"/>
      <c r="X6" s="20"/>
      <c r="Y6" s="20"/>
      <c r="Z6" s="20"/>
      <c r="AA6" s="20"/>
      <c r="AB6" s="20"/>
      <c r="AC6" s="20">
        <f t="shared" ref="AC6:AC9" si="0">SUM(G6:AB6)</f>
        <v>0</v>
      </c>
    </row>
    <row r="7" spans="1:46" ht="16.5" thickTop="1" thickBot="1" x14ac:dyDescent="0.3">
      <c r="A7" s="20" t="s">
        <v>49</v>
      </c>
      <c r="B7" s="20" t="s">
        <v>54</v>
      </c>
      <c r="C7" s="21">
        <v>0.34</v>
      </c>
      <c r="D7" s="21">
        <v>5.31</v>
      </c>
      <c r="E7" s="21">
        <v>4.8899999999999997</v>
      </c>
      <c r="F7" s="22">
        <v>15000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55</v>
      </c>
      <c r="C8" s="21">
        <v>0.17</v>
      </c>
      <c r="D8" s="21">
        <v>4.57</v>
      </c>
      <c r="E8" s="21">
        <v>4.21</v>
      </c>
      <c r="F8" s="22">
        <v>8000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56</v>
      </c>
      <c r="C9" s="21">
        <v>0.16</v>
      </c>
      <c r="D9" s="21">
        <v>2.37</v>
      </c>
      <c r="E9" s="21">
        <v>2.1800000000000002</v>
      </c>
      <c r="F9" s="22">
        <v>7000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New Castle</dc:title>
  <dc:creator>Swenson, Thomas</dc:creator>
  <cp:keywords>MS4, parcel, IC, hot spots</cp:keywords>
  <cp:lastModifiedBy>Bejtlich, Andrea</cp:lastModifiedBy>
  <dcterms:created xsi:type="dcterms:W3CDTF">2022-03-31T12:35:49Z</dcterms:created>
  <dcterms:modified xsi:type="dcterms:W3CDTF">2022-09-19T16:47:52Z</dcterms:modified>
</cp:coreProperties>
</file>